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pivotCache/pivotCacheDefinition12.xml" ContentType="application/vnd.openxmlformats-officedocument.spreadsheetml.pivotCacheDefinition+xml"/>
  <Override PartName="/xl/pivotCache/pivotCacheDefinition13.xml" ContentType="application/vnd.openxmlformats-officedocument.spreadsheetml.pivotCacheDefinition+xml"/>
  <Override PartName="/xl/pivotCache/pivotCacheDefinition14.xml" ContentType="application/vnd.openxmlformats-officedocument.spreadsheetml.pivotCacheDefinition+xml"/>
  <Override PartName="/xl/pivotCache/pivotCacheDefinition15.xml" ContentType="application/vnd.openxmlformats-officedocument.spreadsheetml.pivotCacheDefinition+xml"/>
  <Override PartName="/xl/pivotCache/pivotCacheDefinition16.xml" ContentType="application/vnd.openxmlformats-officedocument.spreadsheetml.pivotCacheDefinition+xml"/>
  <Override PartName="/xl/pivotCache/pivotCacheDefinition17.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7.xml" ContentType="application/vnd.openxmlformats-officedocument.drawing+xml"/>
  <Override PartName="/xl/pivotTables/pivotTable7.xml" ContentType="application/vnd.openxmlformats-officedocument.spreadsheetml.pivotTable+xml"/>
  <Override PartName="/xl/drawings/drawing8.xml" ContentType="application/vnd.openxmlformats-officedocument.drawing+xml"/>
  <Override PartName="/xl/pivotTables/pivotTable8.xml" ContentType="application/vnd.openxmlformats-officedocument.spreadsheetml.pivotTable+xml"/>
  <Override PartName="/xl/drawings/drawing9.xml" ContentType="application/vnd.openxmlformats-officedocument.drawing+xml"/>
  <Override PartName="/xl/pivotTables/pivotTable9.xml" ContentType="application/vnd.openxmlformats-officedocument.spreadsheetml.pivotTable+xml"/>
  <Override PartName="/xl/drawings/drawing10.xml" ContentType="application/vnd.openxmlformats-officedocument.drawing+xml"/>
  <Override PartName="/xl/pivotTables/pivotTable10.xml" ContentType="application/vnd.openxmlformats-officedocument.spreadsheetml.pivotTable+xml"/>
  <Override PartName="/xl/drawings/drawing11.xml" ContentType="application/vnd.openxmlformats-officedocument.drawing+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12.xml" ContentType="application/vnd.openxmlformats-officedocument.drawing+xml"/>
  <Override PartName="/xl/pivotTables/pivotTable13.xml" ContentType="application/vnd.openxmlformats-officedocument.spreadsheetml.pivotTable+xml"/>
  <Override PartName="/xl/drawings/drawing13.xml" ContentType="application/vnd.openxmlformats-officedocument.drawing+xml"/>
  <Override PartName="/xl/pivotTables/pivotTable14.xml" ContentType="application/vnd.openxmlformats-officedocument.spreadsheetml.pivotTable+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15.xml" ContentType="application/vnd.openxmlformats-officedocument.spreadsheetml.pivotTab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16.xml" ContentType="application/vnd.openxmlformats-officedocument.spreadsheetml.pivotTable+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17.xml" ContentType="application/vnd.openxmlformats-officedocument.spreadsheetml.pivotTable+xml"/>
  <Override PartName="/xl/drawings/drawing1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https://scriptoria.sharepoint.com/Home/pnc/GatesTLIIIAVISA/16405 Update Tropical Legumes seed data 2024/Seed data/Cleansed/"/>
    </mc:Choice>
  </mc:AlternateContent>
  <xr:revisionPtr revIDLastSave="27" documentId="8_{874ED46F-5ED9-47C2-B969-D1ED7532AB66}" xr6:coauthVersionLast="47" xr6:coauthVersionMax="47" xr10:uidLastSave="{0DCA294E-B075-4A53-8AE1-2E3306A1CB4C}"/>
  <bookViews>
    <workbookView xWindow="-28920" yWindow="-120" windowWidth="29040" windowHeight="15720" xr2:uid="{00000000-000D-0000-FFFF-FFFF00000000}"/>
  </bookViews>
  <sheets>
    <sheet name="Start here" sheetId="7" r:id="rId1"/>
    <sheet name="Dimensions and Measures" sheetId="10" r:id="rId2"/>
    <sheet name="A-Country report " sheetId="14" r:id="rId3"/>
    <sheet name="B-Global report" sheetId="16" r:id="rId4"/>
    <sheet name="C-Regional report" sheetId="21" r:id="rId5"/>
    <sheet name="D-Seed class report" sheetId="22" r:id="rId6"/>
    <sheet name="Pivot tables 1" sheetId="1" r:id="rId7"/>
    <sheet name="Pivot tables 2" sheetId="2" r:id="rId8"/>
    <sheet name="Pivot tables 3" sheetId="3" r:id="rId9"/>
    <sheet name="Pivot tables 4" sheetId="4" r:id="rId10"/>
    <sheet name="Pivot tables 5" sheetId="5" r:id="rId11"/>
    <sheet name="Pivot tables 6" sheetId="17" r:id="rId12"/>
    <sheet name="Pivot charts 1" sheetId="15" r:id="rId13"/>
    <sheet name="Pivot charts 2" sheetId="12" r:id="rId14"/>
    <sheet name="Pivot charts 3" sheetId="13" r:id="rId15"/>
    <sheet name="Refreshing the data" sheetId="20" r:id="rId16"/>
    <sheet name="Build your own" sheetId="18" r:id="rId17"/>
  </sheets>
  <calcPr calcId="191028"/>
  <pivotCaches>
    <pivotCache cacheId="737" r:id="rId18"/>
    <pivotCache cacheId="740" r:id="rId19"/>
    <pivotCache cacheId="743" r:id="rId20"/>
    <pivotCache cacheId="746" r:id="rId21"/>
    <pivotCache cacheId="749" r:id="rId22"/>
    <pivotCache cacheId="755" r:id="rId23"/>
    <pivotCache cacheId="758" r:id="rId24"/>
    <pivotCache cacheId="761" r:id="rId25"/>
    <pivotCache cacheId="764" r:id="rId26"/>
    <pivotCache cacheId="767" r:id="rId27"/>
    <pivotCache cacheId="770" r:id="rId28"/>
    <pivotCache cacheId="776" r:id="rId29"/>
    <pivotCache cacheId="779" r:id="rId30"/>
    <pivotCache cacheId="782" r:id="rId31"/>
    <pivotCache cacheId="785" r:id="rId32"/>
    <pivotCache cacheId="788" r:id="rId33"/>
    <pivotCache cacheId="791" r:id="rId3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3111B31-93CE-472A-AD8B-4C232083FE3E}" keepAlive="1" name="TL.tropicallegumeshub.com" type="5" refreshedVersion="8" savePassword="1" background="1" saveData="1" credentials="none">
    <dbPr connection="Provider=MSOLAP.8;Password=Guest@20!21;Persist Security Info=True;User ID=TL.tropicallegumeshub.com\GuestSeed;Initial Catalog=TLSeedProduction;Data Source=TL.tropicallegumeshub.com;Location=TL.tropicallegumeshub.com;MDX Compatibility=1;Safety Options=2;MDX Missing Member Mode=Error;Update Isolation Level=2" command="TLSeedProduction"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Country].[Country].[All]}"/>
    <s v="{[Year].[Year].[All]}"/>
    <s v="TL.tropicallegumeshub.com"/>
    <s v="{[Crop].[Crop].[All]}"/>
    <s v="{[Country].[Country].&amp;[8]}"/>
  </metadataStrings>
  <mdxMetadata count="4">
    <mdx n="2" f="s">
      <ms ns="0" c="0"/>
    </mdx>
    <mdx n="2" f="s">
      <ms ns="1" c="0"/>
    </mdx>
    <mdx n="2" f="s">
      <ms ns="3" c="0"/>
    </mdx>
    <mdx n="2" f="s">
      <ms ns="4" c="0"/>
    </mdx>
  </mdxMetadata>
  <valueMetadata count="4">
    <bk>
      <rc t="1" v="0"/>
    </bk>
    <bk>
      <rc t="1" v="1"/>
    </bk>
    <bk>
      <rc t="1" v="2"/>
    </bk>
    <bk>
      <rc t="1" v="3"/>
    </bk>
  </valueMetadata>
</metadata>
</file>

<file path=xl/sharedStrings.xml><?xml version="1.0" encoding="utf-8"?>
<sst xmlns="http://schemas.openxmlformats.org/spreadsheetml/2006/main" count="404" uniqueCount="113">
  <si>
    <t>Navigate through the worksheets using the green buttons or worksheet tabs below</t>
  </si>
  <si>
    <t>Dimensions and Measures</t>
  </si>
  <si>
    <t>Pivot tables 1 - create and edit</t>
  </si>
  <si>
    <t>Pivot charts 1 - create</t>
  </si>
  <si>
    <t>Refreshing the data</t>
  </si>
  <si>
    <t>Pivot tables 2 - adding a measure</t>
  </si>
  <si>
    <t>Pivot charts 2 - complex charts</t>
  </si>
  <si>
    <t>Build your own</t>
  </si>
  <si>
    <t>Pivot tables 3 - adding a dimension</t>
  </si>
  <si>
    <t>Pivot charts 3 - formatting</t>
  </si>
  <si>
    <t>Pivot tables 4 - multiple dimensions</t>
  </si>
  <si>
    <t>Pivot tables 5 - filtering data</t>
  </si>
  <si>
    <t>Pivot tables 6 - sorting data</t>
  </si>
  <si>
    <t>Dimensions</t>
  </si>
  <si>
    <t>M01 – FAOSTAT</t>
  </si>
  <si>
    <t>Dimension</t>
  </si>
  <si>
    <t>Options</t>
  </si>
  <si>
    <t>Description</t>
  </si>
  <si>
    <t>Measure</t>
  </si>
  <si>
    <t>Country</t>
  </si>
  <si>
    <t xml:space="preserve">Bangladesh; Burkina Faso; Ethiopia; Ghana; India; Kenya; Malawi; Mali; Mozambique; Niger; Nigeria; Senegal; Tanzania; Uganda; Zimbabwe </t>
  </si>
  <si>
    <t xml:space="preserve">FAOSTAT crop growing area (hectares)  </t>
  </si>
  <si>
    <t xml:space="preserve">Harvested area for crops as reported by FAOSTAT </t>
  </si>
  <si>
    <t xml:space="preserve">FAOSTAT crop production (tons) </t>
  </si>
  <si>
    <t xml:space="preserve">Amount of crop produced as reported by FAOSTAT </t>
  </si>
  <si>
    <t>Crop</t>
  </si>
  <si>
    <t xml:space="preserve">FAOSTAT productivity (tons/hectare) </t>
  </si>
  <si>
    <t xml:space="preserve">Amount of crop produced per hectare as reported by FAOSTAT </t>
  </si>
  <si>
    <t xml:space="preserve">Geographical Region </t>
  </si>
  <si>
    <t xml:space="preserve">Eastern and Southern Africa; Asia; West and Central Africa </t>
  </si>
  <si>
    <t>Year</t>
  </si>
  <si>
    <t xml:space="preserve">Year during which the data was collected </t>
  </si>
  <si>
    <t xml:space="preserve">M02 – Tropical Legumes Project </t>
  </si>
  <si>
    <t xml:space="preserve">Area TL seed would cover (estimate in hectares) </t>
  </si>
  <si>
    <t xml:space="preserve">Cumulative TL seed production (tons) </t>
  </si>
  <si>
    <t>Standard seeding rate (tons/hectare</t>
  </si>
  <si>
    <t xml:space="preserve">TL seed production (tons) </t>
  </si>
  <si>
    <t>Uganda</t>
  </si>
  <si>
    <t>Cumulative TL seed production (tons)</t>
  </si>
  <si>
    <t>Column Labels</t>
  </si>
  <si>
    <t>Row Labels</t>
  </si>
  <si>
    <t>Groundnut</t>
  </si>
  <si>
    <t>Grand Total</t>
  </si>
  <si>
    <t>2011</t>
  </si>
  <si>
    <t>2012</t>
  </si>
  <si>
    <t>2013</t>
  </si>
  <si>
    <t>2014</t>
  </si>
  <si>
    <t>2015</t>
  </si>
  <si>
    <t>2016</t>
  </si>
  <si>
    <t>2017</t>
  </si>
  <si>
    <t>2018</t>
  </si>
  <si>
    <t>All</t>
  </si>
  <si>
    <t>Chickpea</t>
  </si>
  <si>
    <t>Cowpea</t>
  </si>
  <si>
    <t>Pigeonpea</t>
  </si>
  <si>
    <t>Soybean</t>
  </si>
  <si>
    <t>2008</t>
  </si>
  <si>
    <t>2009</t>
  </si>
  <si>
    <t>2010</t>
  </si>
  <si>
    <t>Area TL seed would cover (estimate in hectares)</t>
  </si>
  <si>
    <t>Asia</t>
  </si>
  <si>
    <t>Eastern and Southern Africa</t>
  </si>
  <si>
    <t>West and Central Africa</t>
  </si>
  <si>
    <t>TL seed production (tons)</t>
  </si>
  <si>
    <t>Bangladesh</t>
  </si>
  <si>
    <t>Burkina Faso</t>
  </si>
  <si>
    <t>Ethiopia</t>
  </si>
  <si>
    <t>Ghana</t>
  </si>
  <si>
    <t>India</t>
  </si>
  <si>
    <t>Kenya</t>
  </si>
  <si>
    <t>Malawi</t>
  </si>
  <si>
    <t>Mali</t>
  </si>
  <si>
    <t>Mozambique</t>
  </si>
  <si>
    <t>Niger</t>
  </si>
  <si>
    <t>Nigeria</t>
  </si>
  <si>
    <t>Senegal</t>
  </si>
  <si>
    <t>Tanzania</t>
  </si>
  <si>
    <t>Zimbabwe</t>
  </si>
  <si>
    <t>Breeder seed</t>
  </si>
  <si>
    <t>Certified/QDS seed</t>
  </si>
  <si>
    <t>Foundation seed</t>
  </si>
  <si>
    <t>Seed Class</t>
  </si>
  <si>
    <t xml:space="preserve">Produced by or under the direction of the plant breeder who selected the variety. </t>
  </si>
  <si>
    <t>The descendent of breeder seed; produced under conditions that maintain genetic purity and identity.</t>
  </si>
  <si>
    <t>Certified seed</t>
  </si>
  <si>
    <t>The descendent of breeder or foundation seed; produced under conditions that maintain genetic purity and identity and meet certain minimum standards for purity defined by law and certified by the designated seed certification agency.</t>
  </si>
  <si>
    <t>Quality Declared Seed (QDS)</t>
  </si>
  <si>
    <t>Produced under conditions that meet a minimum standard of quality but do not entail a formal inspection by the official seed certification system.</t>
  </si>
  <si>
    <t>Breeder seed; Foundation seed; Certified/QDS seed</t>
  </si>
  <si>
    <t>See table below for descriptions</t>
  </si>
  <si>
    <t>Seed class descriptions</t>
  </si>
  <si>
    <t>Seed class</t>
  </si>
  <si>
    <t xml:space="preserve">Country in which the improved seeds were produced as part of Tropical Legumes and AVISA projects </t>
  </si>
  <si>
    <t xml:space="preserve">Crop type for which improved seed was produced as part of Tropical Legumes and AVISA projects </t>
  </si>
  <si>
    <t>Large geographical grouping of countries involved in the Tropical Legumes and AVISA projects</t>
  </si>
  <si>
    <t xml:space="preserve">Estimated area that could be planted from the seed produced  </t>
  </si>
  <si>
    <t xml:space="preserve">The cumulative amount of seeds for improved crop varieties produced since the beginning of the Tropical Legumes and AVISA projects  </t>
  </si>
  <si>
    <t xml:space="preserve">Seeding rate per crop (based on staff experience); note that the same seeding rate was used for all countries  </t>
  </si>
  <si>
    <t>The amount of seeds of improved crop varieties produced by the Tropical Legumes and AVISA projects</t>
  </si>
  <si>
    <t>A-Country report</t>
  </si>
  <si>
    <t>C-Regional report</t>
  </si>
  <si>
    <t>B-Global report</t>
  </si>
  <si>
    <t>D-Seed class report</t>
  </si>
  <si>
    <t xml:space="preserve">Chickpea; common bean; cowpea; finger millet; groundnut; pigeonpea; sorghum; soybean </t>
  </si>
  <si>
    <t>2008 to 2023</t>
  </si>
  <si>
    <t>2019</t>
  </si>
  <si>
    <t>2020</t>
  </si>
  <si>
    <t>2021</t>
  </si>
  <si>
    <t>2022</t>
  </si>
  <si>
    <t>2023</t>
  </si>
  <si>
    <t>Common Bean</t>
  </si>
  <si>
    <t>Finger Millet</t>
  </si>
  <si>
    <t>Sorghum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</si>
</sst>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
    <numFmt numFmtId="166" formatCode="#,##0.00000;\-#,##0.00000;0.0000"/>
    <numFmt numFmtId="167" formatCode="#,##0.00;\-#,##0.00;0.00"/>
  </numFmts>
  <fonts count="9" x14ac:knownFonts="1">
    <font>
      <sz val="11"/>
      <color theme="1"/>
      <name val="Calibri"/>
      <family val="2"/>
      <scheme val="minor"/>
    </font>
    <font>
      <b/>
      <sz val="11"/>
      <color rgb="FF74C043"/>
      <name val="Calibri"/>
      <family val="2"/>
      <scheme val="minor"/>
    </font>
    <font>
      <b/>
      <sz val="11"/>
      <color theme="0"/>
      <name val="Calibri"/>
      <family val="2"/>
      <scheme val="minor"/>
    </font>
    <font>
      <sz val="11"/>
      <color theme="0"/>
      <name val="Calibri"/>
      <family val="2"/>
      <scheme val="minor"/>
    </font>
    <font>
      <sz val="8"/>
      <name val="Calibri"/>
      <family val="2"/>
      <scheme val="minor"/>
    </font>
    <font>
      <u/>
      <sz val="11"/>
      <color theme="10"/>
      <name val="Calibri"/>
      <family val="2"/>
      <scheme val="minor"/>
    </font>
    <font>
      <b/>
      <sz val="10.5"/>
      <color theme="0"/>
      <name val="Calibri"/>
      <family val="2"/>
      <scheme val="minor"/>
    </font>
    <font>
      <b/>
      <sz val="12"/>
      <color rgb="FF74C043"/>
      <name val="Calibri"/>
      <family val="2"/>
      <scheme val="minor"/>
    </font>
    <font>
      <sz val="11"/>
      <color rgb="FF000000"/>
      <name val="Calibri"/>
      <family val="2"/>
      <scheme val="minor"/>
    </font>
  </fonts>
  <fills count="4">
    <fill>
      <patternFill patternType="none"/>
    </fill>
    <fill>
      <patternFill patternType="gray125"/>
    </fill>
    <fill>
      <patternFill patternType="solid">
        <fgColor rgb="FF74C043"/>
        <bgColor indexed="64"/>
      </patternFill>
    </fill>
    <fill>
      <patternFill patternType="solid">
        <fgColor theme="9"/>
        <bgColor indexed="64"/>
      </patternFill>
    </fill>
  </fills>
  <borders count="29">
    <border>
      <left/>
      <right/>
      <top/>
      <bottom/>
      <diagonal/>
    </border>
    <border>
      <left style="thin">
        <color indexed="65"/>
      </left>
      <right/>
      <top style="thin">
        <color indexed="65"/>
      </top>
      <bottom/>
      <diagonal/>
    </border>
    <border>
      <left style="medium">
        <color rgb="FF056A3F"/>
      </left>
      <right style="medium">
        <color rgb="FF056A3F"/>
      </right>
      <top style="medium">
        <color rgb="FF056A3F"/>
      </top>
      <bottom style="medium">
        <color rgb="FF056A3F"/>
      </bottom>
      <diagonal/>
    </border>
    <border>
      <left/>
      <right/>
      <top style="medium">
        <color rgb="FF056A3F"/>
      </top>
      <bottom/>
      <diagonal/>
    </border>
    <border>
      <left style="medium">
        <color rgb="FF056A3F"/>
      </left>
      <right/>
      <top style="medium">
        <color rgb="FF056A3F"/>
      </top>
      <bottom/>
      <diagonal/>
    </border>
    <border>
      <left/>
      <right style="medium">
        <color rgb="FF056A3F"/>
      </right>
      <top style="medium">
        <color rgb="FF056A3F"/>
      </top>
      <bottom/>
      <diagonal/>
    </border>
    <border>
      <left style="medium">
        <color rgb="FF056A3F"/>
      </left>
      <right/>
      <top/>
      <bottom/>
      <diagonal/>
    </border>
    <border>
      <left/>
      <right style="medium">
        <color rgb="FF056A3F"/>
      </right>
      <top/>
      <bottom/>
      <diagonal/>
    </border>
    <border>
      <left style="medium">
        <color rgb="FF056A3F"/>
      </left>
      <right/>
      <top/>
      <bottom style="medium">
        <color rgb="FF056A3F"/>
      </bottom>
      <diagonal/>
    </border>
    <border>
      <left/>
      <right style="medium">
        <color rgb="FF056A3F"/>
      </right>
      <top/>
      <bottom style="medium">
        <color rgb="FF056A3F"/>
      </bottom>
      <diagonal/>
    </border>
    <border>
      <left style="medium">
        <color rgb="FF056A3F"/>
      </left>
      <right/>
      <top style="medium">
        <color rgb="FF056A3F"/>
      </top>
      <bottom style="medium">
        <color rgb="FF056A3F"/>
      </bottom>
      <diagonal/>
    </border>
    <border>
      <left/>
      <right style="medium">
        <color rgb="FF056A3F"/>
      </right>
      <top style="medium">
        <color rgb="FF056A3F"/>
      </top>
      <bottom style="medium">
        <color rgb="FF056A3F"/>
      </bottom>
      <diagonal/>
    </border>
    <border>
      <left/>
      <right/>
      <top/>
      <bottom style="medium">
        <color rgb="FF056A3F"/>
      </bottom>
      <diagonal/>
    </border>
    <border>
      <left/>
      <right/>
      <top style="medium">
        <color rgb="FF056A3F"/>
      </top>
      <bottom style="medium">
        <color rgb="FF056A3F"/>
      </bottom>
      <diagonal/>
    </border>
    <border>
      <left/>
      <right style="thick">
        <color rgb="FF487B29"/>
      </right>
      <top/>
      <bottom style="thick">
        <color rgb="FF487B29"/>
      </bottom>
      <diagonal/>
    </border>
    <border>
      <left style="thick">
        <color rgb="FF94CF6F"/>
      </left>
      <right style="thick">
        <color rgb="FF487B29"/>
      </right>
      <top style="thick">
        <color rgb="FF94CF6F"/>
      </top>
      <bottom style="thick">
        <color rgb="FF487B29"/>
      </bottom>
      <diagonal/>
    </border>
    <border>
      <left style="thick">
        <color rgb="FF94CF6F"/>
      </left>
      <right/>
      <top style="thick">
        <color rgb="FF94CF6F"/>
      </top>
      <bottom/>
      <diagonal/>
    </border>
    <border>
      <left/>
      <right style="thick">
        <color rgb="FF487B29"/>
      </right>
      <top style="thick">
        <color rgb="FF94CF6F"/>
      </top>
      <bottom/>
      <diagonal/>
    </border>
    <border>
      <left style="thick">
        <color rgb="FF94CF6F"/>
      </left>
      <right/>
      <top/>
      <bottom style="thick">
        <color rgb="FF487B29"/>
      </bottom>
      <diagonal/>
    </border>
    <border>
      <left style="medium">
        <color rgb="FF056A3F"/>
      </left>
      <right style="medium">
        <color rgb="FF056A3F"/>
      </right>
      <top style="medium">
        <color rgb="FF056A3F"/>
      </top>
      <bottom/>
      <diagonal/>
    </border>
    <border>
      <left style="medium">
        <color indexed="64"/>
      </left>
      <right style="medium">
        <color indexed="64"/>
      </right>
      <top style="medium">
        <color indexed="64"/>
      </top>
      <bottom style="medium">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s>
  <cellStyleXfs count="3">
    <xf numFmtId="0" fontId="0" fillId="0" borderId="0"/>
    <xf numFmtId="0" fontId="2" fillId="3" borderId="15">
      <alignment horizontal="center" vertical="center" wrapText="1"/>
    </xf>
    <xf numFmtId="0" fontId="5" fillId="0" borderId="0" applyNumberFormat="0" applyFill="0" applyBorder="0" applyAlignment="0" applyProtection="0"/>
  </cellStyleXfs>
  <cellXfs count="69">
    <xf numFmtId="0" fontId="0" fillId="0" borderId="0" xfId="0"/>
    <xf numFmtId="0" fontId="0" fillId="0" borderId="1" xfId="0" applyBorder="1"/>
    <xf numFmtId="164" fontId="0" fillId="0" borderId="0" xfId="0" applyNumberFormat="1"/>
    <xf numFmtId="0" fontId="0" fillId="0" borderId="0" xfId="0" pivotButton="1"/>
    <xf numFmtId="165" fontId="0" fillId="0" borderId="0" xfId="0" applyNumberFormat="1"/>
    <xf numFmtId="0" fontId="0" fillId="2" borderId="0" xfId="0" applyFill="1"/>
    <xf numFmtId="0" fontId="0" fillId="0" borderId="0" xfId="0" applyAlignment="1">
      <alignment horizontal="left"/>
    </xf>
    <xf numFmtId="0" fontId="3" fillId="2" borderId="0" xfId="0" applyFont="1" applyFill="1"/>
    <xf numFmtId="166" fontId="0" fillId="0" borderId="1" xfId="0" applyNumberFormat="1" applyBorder="1"/>
    <xf numFmtId="0" fontId="3" fillId="2" borderId="0" xfId="0" applyFont="1" applyFill="1" applyAlignment="1">
      <alignment horizontal="left"/>
    </xf>
    <xf numFmtId="0" fontId="1" fillId="0" borderId="0" xfId="0" applyFont="1"/>
    <xf numFmtId="0" fontId="7" fillId="0" borderId="0" xfId="0" applyFont="1"/>
    <xf numFmtId="0" fontId="0" fillId="0" borderId="0" xfId="0" applyAlignment="1">
      <alignment horizontal="left" indent="1"/>
    </xf>
    <xf numFmtId="0" fontId="0" fillId="0" borderId="0" xfId="0" applyAlignment="1">
      <alignment horizontal="right"/>
    </xf>
    <xf numFmtId="167" fontId="0" fillId="0" borderId="0" xfId="0" applyNumberFormat="1"/>
    <xf numFmtId="0" fontId="1" fillId="0" borderId="0" xfId="0" applyFont="1" applyAlignment="1">
      <alignment horizontal="left" vertical="center"/>
    </xf>
    <xf numFmtId="0" fontId="2" fillId="3" borderId="15"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17" xfId="2" applyFont="1" applyFill="1" applyBorder="1" applyAlignment="1">
      <alignment horizontal="center" vertical="center" wrapText="1"/>
    </xf>
    <xf numFmtId="0" fontId="6" fillId="3" borderId="18"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2" fillId="3" borderId="16" xfId="2" applyFont="1" applyFill="1" applyBorder="1" applyAlignment="1">
      <alignment horizontal="center" vertical="center" wrapText="1"/>
    </xf>
    <xf numFmtId="0" fontId="2" fillId="3" borderId="17" xfId="2" applyFont="1" applyFill="1" applyBorder="1" applyAlignment="1">
      <alignment horizontal="center" vertical="center" wrapText="1"/>
    </xf>
    <xf numFmtId="0" fontId="2" fillId="3" borderId="18" xfId="2" applyFont="1" applyFill="1" applyBorder="1" applyAlignment="1">
      <alignment horizontal="center" vertical="center" wrapText="1"/>
    </xf>
    <xf numFmtId="0" fontId="2" fillId="3" borderId="14" xfId="2" applyFont="1" applyFill="1" applyBorder="1" applyAlignment="1">
      <alignment horizontal="center" vertical="center" wrapText="1"/>
    </xf>
    <xf numFmtId="0" fontId="0" fillId="0" borderId="20" xfId="0" applyBorder="1" applyAlignment="1">
      <alignment horizontal="center" vertical="center"/>
    </xf>
    <xf numFmtId="0" fontId="8" fillId="0" borderId="20" xfId="0" applyFont="1" applyBorder="1" applyAlignment="1">
      <alignment horizontal="left" vertical="top" wrapText="1" readingOrder="1"/>
    </xf>
    <xf numFmtId="0" fontId="0" fillId="0" borderId="20" xfId="0" applyBorder="1" applyAlignment="1">
      <alignment horizontal="center" vertical="center" wrapText="1"/>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0" fillId="0" borderId="20" xfId="0" applyBorder="1" applyAlignment="1">
      <alignment horizontal="left"/>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2" fillId="2" borderId="2" xfId="0" applyFont="1" applyFill="1" applyBorder="1"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2" fillId="2" borderId="19" xfId="0" applyFont="1" applyFill="1" applyBorder="1" applyAlignment="1">
      <alignment horizontal="center"/>
    </xf>
    <xf numFmtId="0" fontId="2" fillId="2" borderId="10"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1" fillId="0" borderId="12" xfId="0" applyFont="1" applyBorder="1" applyAlignment="1">
      <alignment horizontal="left"/>
    </xf>
    <xf numFmtId="0" fontId="0" fillId="0" borderId="20" xfId="0" applyBorder="1" applyAlignment="1">
      <alignment horizontal="left" wrapText="1"/>
    </xf>
    <xf numFmtId="0" fontId="0" fillId="0" borderId="0" xfId="0" applyAlignment="1">
      <alignment horizontal="left" vertical="center"/>
    </xf>
    <xf numFmtId="0" fontId="0" fillId="0" borderId="12" xfId="0" applyBorder="1" applyAlignment="1">
      <alignment horizontal="left"/>
    </xf>
    <xf numFmtId="0" fontId="1" fillId="0" borderId="12" xfId="0" applyFont="1" applyBorder="1" applyAlignment="1">
      <alignment horizontal="left" vertical="center"/>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166" fontId="0" fillId="0" borderId="24" xfId="0" applyNumberFormat="1" applyBorder="1"/>
    <xf numFmtId="166" fontId="0" fillId="0" borderId="25" xfId="0" applyNumberFormat="1" applyBorder="1"/>
    <xf numFmtId="166" fontId="0" fillId="0" borderId="26" xfId="0" applyNumberFormat="1" applyBorder="1"/>
    <xf numFmtId="166" fontId="0" fillId="0" borderId="27" xfId="0" applyNumberFormat="1" applyBorder="1"/>
    <xf numFmtId="166" fontId="0" fillId="0" borderId="28" xfId="0" applyNumberFormat="1" applyBorder="1"/>
    <xf numFmtId="0" fontId="0" fillId="0" borderId="0" xfId="0" applyNumberFormat="1"/>
  </cellXfs>
  <cellStyles count="3">
    <cellStyle name="Hyperlink" xfId="2" builtinId="8"/>
    <cellStyle name="Normal" xfId="0" builtinId="0"/>
    <cellStyle name="Style 1" xfId="1" xr:uid="{0E573B75-F2E8-4505-A5C7-F9C96A9C4A94}"/>
  </cellStyles>
  <dxfs count="89">
    <dxf>
      <fill>
        <patternFill patternType="solid">
          <bgColor rgb="FF74C043"/>
        </patternFill>
      </fill>
    </dxf>
    <dxf>
      <fill>
        <patternFill patternType="solid">
          <bgColor rgb="FF74C043"/>
        </patternFill>
      </fill>
    </dxf>
    <dxf>
      <numFmt numFmtId="165" formatCode="#,##0;\-#,##0;0"/>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numFmt numFmtId="165" formatCode="#,##0;\-#,##0;0"/>
    </dxf>
    <dxf>
      <fill>
        <patternFill patternType="solid">
          <bgColor theme="9"/>
        </patternFill>
      </fill>
    </dxf>
    <dxf>
      <fill>
        <patternFill patternType="solid">
          <bgColor rgb="FF74C043"/>
        </patternFill>
      </fill>
    </dxf>
    <dxf>
      <fill>
        <patternFill>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ont>
        <color theme="0"/>
      </font>
    </dxf>
    <dxf>
      <numFmt numFmtId="165" formatCode="#,##0;\-#,##0;0"/>
    </dxf>
    <dxf>
      <fill>
        <patternFill patternType="none">
          <bgColor auto="1"/>
        </patternFill>
      </fill>
    </dxf>
    <dxf>
      <font>
        <color theme="0"/>
      </font>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numFmt numFmtId="165" formatCode="#,##0;\-#,##0;0"/>
    </dxf>
    <dxf>
      <numFmt numFmtId="165" formatCode="#,##0;\-#,##0;0"/>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numFmt numFmtId="166" formatCode="#,##0.00000;\-#,##0.00000;0.0000"/>
    </dxf>
    <dxf>
      <fill>
        <patternFill patternType="solid">
          <bgColor rgb="FF74C043"/>
        </patternFill>
      </fill>
    </dxf>
    <dxf>
      <fill>
        <patternFill patternType="solid">
          <bgColor rgb="FF74C043"/>
        </patternFill>
      </fill>
    </dxf>
    <dxf>
      <alignment horizontal="right"/>
    </dxf>
    <dxf>
      <numFmt numFmtId="167" formatCode="#,##0.00;\-#,##0.00;0.00"/>
    </dxf>
    <dxf>
      <numFmt numFmtId="167" formatCode="#,##0.00;\-#,##0.00;0.00"/>
    </dxf>
    <dxf>
      <alignment horizontal="right"/>
    </dxf>
    <dxf>
      <numFmt numFmtId="166" formatCode="#,##0.00000;\-#,##0.00000;0.0000"/>
    </dxf>
    <dxf>
      <fill>
        <patternFill>
          <bgColor rgb="FF74C043"/>
        </patternFill>
      </fill>
    </dxf>
    <dxf>
      <fill>
        <patternFill patternType="solid">
          <bgColor rgb="FF74C043"/>
        </patternFill>
      </fill>
    </dxf>
    <dxf>
      <fill>
        <patternFill patternType="solid">
          <bgColor theme="9"/>
        </patternFill>
      </fill>
    </dxf>
    <dxf>
      <numFmt numFmtId="165" formatCode="#,##0;\-#,##0;0"/>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ont>
        <color theme="0"/>
      </font>
    </dxf>
    <dxf>
      <fill>
        <patternFill patternType="none">
          <bgColor auto="1"/>
        </patternFill>
      </fill>
    </dxf>
    <dxf>
      <numFmt numFmtId="165" formatCode="#,##0;\-#,##0;0"/>
    </dxf>
    <dxf>
      <font>
        <color theme="0"/>
      </font>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numFmt numFmtId="165" formatCode="#,##0;\-#,##0;0"/>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fill>
        <patternFill patternType="solid">
          <bgColor rgb="FF74C043"/>
        </patternFill>
      </fill>
    </dxf>
    <dxf>
      <numFmt numFmtId="165" formatCode="#,##0;\-#,##0;0"/>
    </dxf>
  </dxfs>
  <tableStyles count="0" defaultTableStyle="TableStyleMedium2" defaultPivotStyle="PivotStyleMedium9"/>
  <colors>
    <mruColors>
      <color rgb="FFFFFFFF"/>
      <color rgb="FF74C043"/>
      <color rgb="FF94CF6F"/>
      <color rgb="FF487B29"/>
      <color rgb="FF64A939"/>
      <color rgb="FF056A3F"/>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pivotCacheDefinition" Target="pivotCache/pivotCacheDefinition9.xml"/><Relationship Id="rId39" Type="http://schemas.openxmlformats.org/officeDocument/2006/relationships/sheetMetadata" Target="metadata.xml"/><Relationship Id="rId21" Type="http://schemas.openxmlformats.org/officeDocument/2006/relationships/pivotCacheDefinition" Target="pivotCache/pivotCacheDefinition4.xml"/><Relationship Id="rId34" Type="http://schemas.openxmlformats.org/officeDocument/2006/relationships/pivotCacheDefinition" Target="pivotCache/pivotCacheDefinition17.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3.xml"/><Relationship Id="rId29" Type="http://schemas.openxmlformats.org/officeDocument/2006/relationships/pivotCacheDefinition" Target="pivotCache/pivotCacheDefinition12.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7.xml"/><Relationship Id="rId32" Type="http://schemas.openxmlformats.org/officeDocument/2006/relationships/pivotCacheDefinition" Target="pivotCache/pivotCacheDefinition15.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6.xml"/><Relationship Id="rId28" Type="http://schemas.openxmlformats.org/officeDocument/2006/relationships/pivotCacheDefinition" Target="pivotCache/pivotCacheDefinition11.xml"/><Relationship Id="rId36"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pivotCacheDefinition" Target="pivotCache/pivotCacheDefinition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5.xml"/><Relationship Id="rId27" Type="http://schemas.openxmlformats.org/officeDocument/2006/relationships/pivotCacheDefinition" Target="pivotCache/pivotCacheDefinition10.xml"/><Relationship Id="rId30" Type="http://schemas.openxmlformats.org/officeDocument/2006/relationships/pivotCacheDefinition" Target="pivotCache/pivotCacheDefinition13.xml"/><Relationship Id="rId35" Type="http://schemas.openxmlformats.org/officeDocument/2006/relationships/theme" Target="theme/theme1.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8.xml"/><Relationship Id="rId33" Type="http://schemas.openxmlformats.org/officeDocument/2006/relationships/pivotCacheDefinition" Target="pivotCache/pivotCacheDefinition16.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[Seed_Production_User_Guide_v2.xlsx]A-Country report !PivotTable1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Cumulative</a:t>
            </a:r>
            <a:r>
              <a:rPr lang="en-GB" baseline="0"/>
              <a:t> seed production in country (tons)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'A-Country report '!$B$21:$B$22</c:f>
              <c:strCache>
                <c:ptCount val="1"/>
                <c:pt idx="0">
                  <c:v>Cowpea</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'A-Country report '!$A$23:$A$35</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'A-Country report '!$B$23:$B$35</c:f>
              <c:numCache>
                <c:formatCode>#,##0;\-#,##0;0</c:formatCode>
                <c:ptCount val="13"/>
                <c:pt idx="0">
                  <c:v>0.7</c:v>
                </c:pt>
                <c:pt idx="1">
                  <c:v>19.5</c:v>
                </c:pt>
                <c:pt idx="2">
                  <c:v>34.9</c:v>
                </c:pt>
                <c:pt idx="3">
                  <c:v>133.80000000000001</c:v>
                </c:pt>
                <c:pt idx="4">
                  <c:v>379.51</c:v>
                </c:pt>
                <c:pt idx="5">
                  <c:v>600.98</c:v>
                </c:pt>
                <c:pt idx="6">
                  <c:v>750.98</c:v>
                </c:pt>
                <c:pt idx="7">
                  <c:v>892.6400000000001</c:v>
                </c:pt>
                <c:pt idx="8">
                  <c:v>1236.3699999999999</c:v>
                </c:pt>
                <c:pt idx="9">
                  <c:v>1700.21</c:v>
                </c:pt>
                <c:pt idx="10">
                  <c:v>1903.0700000000004</c:v>
                </c:pt>
              </c:numCache>
            </c:numRef>
          </c:val>
          <c:smooth val="0"/>
          <c:extLst>
            <c:ext xmlns:c16="http://schemas.microsoft.com/office/drawing/2014/chart" uri="{C3380CC4-5D6E-409C-BE32-E72D297353CC}">
              <c16:uniqueId val="{00000000-67C2-4430-9BE1-FF8E2C430668}"/>
            </c:ext>
          </c:extLst>
        </c:ser>
        <c:ser>
          <c:idx val="1"/>
          <c:order val="1"/>
          <c:tx>
            <c:strRef>
              <c:f>'A-Country report '!$C$21:$C$22</c:f>
              <c:strCache>
                <c:ptCount val="1"/>
                <c:pt idx="0">
                  <c:v>Groundnut</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'A-Country report '!$A$23:$A$35</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strCache>
            </c:strRef>
          </c:cat>
          <c:val>
            <c:numRef>
              <c:f>'A-Country report '!$C$23:$C$35</c:f>
              <c:numCache>
                <c:formatCode>#,##0;\-#,##0;0</c:formatCode>
                <c:ptCount val="13"/>
                <c:pt idx="0">
                  <c:v>48</c:v>
                </c:pt>
                <c:pt idx="1">
                  <c:v>108</c:v>
                </c:pt>
                <c:pt idx="2">
                  <c:v>176</c:v>
                </c:pt>
                <c:pt idx="3">
                  <c:v>448</c:v>
                </c:pt>
                <c:pt idx="4">
                  <c:v>761</c:v>
                </c:pt>
                <c:pt idx="5">
                  <c:v>1281</c:v>
                </c:pt>
                <c:pt idx="6">
                  <c:v>1379.8</c:v>
                </c:pt>
                <c:pt idx="7">
                  <c:v>1522.6499999999999</c:v>
                </c:pt>
                <c:pt idx="8">
                  <c:v>2773.6400000000003</c:v>
                </c:pt>
                <c:pt idx="9">
                  <c:v>4450.6400000000003</c:v>
                </c:pt>
                <c:pt idx="10">
                  <c:v>6197.67</c:v>
                </c:pt>
                <c:pt idx="11">
                  <c:v>6400.36</c:v>
                </c:pt>
                <c:pt idx="12">
                  <c:v>6587.86</c:v>
                </c:pt>
              </c:numCache>
            </c:numRef>
          </c:val>
          <c:smooth val="0"/>
          <c:extLst>
            <c:ext xmlns:c16="http://schemas.microsoft.com/office/drawing/2014/chart" uri="{C3380CC4-5D6E-409C-BE32-E72D297353CC}">
              <c16:uniqueId val="{00000001-67C2-4430-9BE1-FF8E2C430668}"/>
            </c:ext>
          </c:extLst>
        </c:ser>
        <c:dLbls>
          <c:dLblPos val="t"/>
          <c:showLegendKey val="0"/>
          <c:showVal val="1"/>
          <c:showCatName val="0"/>
          <c:showSerName val="0"/>
          <c:showPercent val="0"/>
          <c:showBubbleSize val="0"/>
        </c:dLbls>
        <c:smooth val="0"/>
        <c:axId val="1692172304"/>
        <c:axId val="1686104112"/>
      </c:lineChart>
      <c:catAx>
        <c:axId val="16921723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6104112"/>
        <c:crosses val="autoZero"/>
        <c:auto val="1"/>
        <c:lblAlgn val="ctr"/>
        <c:lblOffset val="100"/>
        <c:noMultiLvlLbl val="0"/>
      </c:catAx>
      <c:valAx>
        <c:axId val="1686104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Cumulative </a:t>
                </a:r>
                <a:r>
                  <a:rPr lang="en-GB" baseline="0"/>
                  <a:t> seed production (tons)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2172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[Seed_Production_User_Guide_v2.xlsx]A-Country report !PivotTable3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a:t>Improved</a:t>
            </a:r>
            <a:r>
              <a:rPr lang="en-US" sz="1000" baseline="0"/>
              <a:t> seed production in country by crop</a:t>
            </a:r>
            <a:endParaRPr lang="en-US" sz="1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s>
    <c:plotArea>
      <c:layout/>
      <c:pieChart>
        <c:varyColors val="1"/>
        <c:ser>
          <c:idx val="0"/>
          <c:order val="0"/>
          <c:tx>
            <c:strRef>
              <c:f>'A-Country report '!$B$62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AE7-428B-8631-0B2B0613A9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AE7-428B-8631-0B2B0613A95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'A-Country report '!$A$63:$A$65</c:f>
              <c:strCache>
                <c:ptCount val="2"/>
                <c:pt idx="0">
                  <c:v>Cowpea</c:v>
                </c:pt>
                <c:pt idx="1">
                  <c:v>Groundnut</c:v>
                </c:pt>
              </c:strCache>
            </c:strRef>
          </c:cat>
          <c:val>
            <c:numRef>
              <c:f>'A-Country report '!$B$63:$B$65</c:f>
              <c:numCache>
                <c:formatCode>#,##0.00;\-#,##0.00;0;</c:formatCode>
                <c:ptCount val="2"/>
                <c:pt idx="0">
                  <c:v>1903.0700000000002</c:v>
                </c:pt>
                <c:pt idx="1">
                  <c:v>6587.8599999999988</c:v>
                </c:pt>
              </c:numCache>
            </c:numRef>
          </c:val>
          <c:extLst>
            <c:ext xmlns:c16="http://schemas.microsoft.com/office/drawing/2014/chart" uri="{C3380CC4-5D6E-409C-BE32-E72D297353CC}">
              <c16:uniqueId val="{00000000-D61B-49DA-B62E-18356C1F5445}"/>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[Seed_Production_User_Guide_v2.xlsx]B-Global report!PivotTable1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a:t>Cumulative production of improved seed by crop, in tons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'B-Global report'!$B$16:$B$17</c:f>
              <c:strCache>
                <c:ptCount val="1"/>
                <c:pt idx="0">
                  <c:v>Chickpea</c:v>
                </c:pt>
              </c:strCache>
            </c:strRef>
          </c:tx>
          <c:spPr>
            <a:ln w="28575" cap="rnd">
              <a:solidFill>
                <a:schemeClr val="accent1"/>
              </a:solidFill>
              <a:round/>
            </a:ln>
            <a:effectLst/>
          </c:spPr>
          <c:marker>
            <c:symbol val="none"/>
          </c:marker>
          <c:cat>
            <c:strRef>
              <c:f>'B-Global report'!$A$18:$A$33</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'B-Global report'!$B$18:$B$33</c:f>
              <c:numCache>
                <c:formatCode>#,##0;\-#,##0;0</c:formatCode>
                <c:ptCount val="16"/>
                <c:pt idx="0">
                  <c:v>13869.89</c:v>
                </c:pt>
                <c:pt idx="1">
                  <c:v>32757.87</c:v>
                </c:pt>
                <c:pt idx="2">
                  <c:v>52052.100000000006</c:v>
                </c:pt>
                <c:pt idx="3">
                  <c:v>78531.77</c:v>
                </c:pt>
                <c:pt idx="4">
                  <c:v>86029.28</c:v>
                </c:pt>
                <c:pt idx="5">
                  <c:v>104960.48</c:v>
                </c:pt>
                <c:pt idx="6">
                  <c:v>110132.78</c:v>
                </c:pt>
                <c:pt idx="7">
                  <c:v>111844.99</c:v>
                </c:pt>
                <c:pt idx="8">
                  <c:v>116399.59</c:v>
                </c:pt>
                <c:pt idx="9">
                  <c:v>120184.65999999999</c:v>
                </c:pt>
                <c:pt idx="10">
                  <c:v>124403.63</c:v>
                </c:pt>
              </c:numCache>
            </c:numRef>
          </c:val>
          <c:smooth val="0"/>
          <c:extLst>
            <c:ext xmlns:c16="http://schemas.microsoft.com/office/drawing/2014/chart" uri="{C3380CC4-5D6E-409C-BE32-E72D297353CC}">
              <c16:uniqueId val="{00000000-40AC-4A1E-AD6C-318206AB7F8A}"/>
            </c:ext>
          </c:extLst>
        </c:ser>
        <c:ser>
          <c:idx val="1"/>
          <c:order val="1"/>
          <c:tx>
            <c:strRef>
              <c:f>'B-Global report'!$C$16:$C$17</c:f>
              <c:strCache>
                <c:ptCount val="1"/>
                <c:pt idx="0">
                  <c:v>Common Bean</c:v>
                </c:pt>
              </c:strCache>
            </c:strRef>
          </c:tx>
          <c:spPr>
            <a:ln w="28575" cap="rnd">
              <a:solidFill>
                <a:schemeClr val="accent2"/>
              </a:solidFill>
              <a:round/>
            </a:ln>
            <a:effectLst/>
          </c:spPr>
          <c:marker>
            <c:symbol val="none"/>
          </c:marker>
          <c:cat>
            <c:strRef>
              <c:f>'B-Global report'!$A$18:$A$33</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'B-Global report'!$C$18:$C$33</c:f>
              <c:numCache>
                <c:formatCode>#,##0;\-#,##0;0</c:formatCode>
                <c:ptCount val="16"/>
                <c:pt idx="0">
                  <c:v>628.83000000000004</c:v>
                </c:pt>
                <c:pt idx="1">
                  <c:v>2765.81</c:v>
                </c:pt>
                <c:pt idx="2">
                  <c:v>8953.5400000000009</c:v>
                </c:pt>
                <c:pt idx="3">
                  <c:v>15031.800000000001</c:v>
                </c:pt>
                <c:pt idx="4">
                  <c:v>25903.57</c:v>
                </c:pt>
                <c:pt idx="5">
                  <c:v>38916.479999999996</c:v>
                </c:pt>
                <c:pt idx="6">
                  <c:v>55399.049999999996</c:v>
                </c:pt>
                <c:pt idx="7">
                  <c:v>68021.17</c:v>
                </c:pt>
                <c:pt idx="8">
                  <c:v>86553.16</c:v>
                </c:pt>
                <c:pt idx="9">
                  <c:v>98504.920000000013</c:v>
                </c:pt>
                <c:pt idx="10">
                  <c:v>117647.49000000002</c:v>
                </c:pt>
                <c:pt idx="11">
                  <c:v>128299.20999999999</c:v>
                </c:pt>
                <c:pt idx="12">
                  <c:v>139372.21</c:v>
                </c:pt>
              </c:numCache>
            </c:numRef>
          </c:val>
          <c:smooth val="0"/>
          <c:extLst>
            <c:ext xmlns:c16="http://schemas.microsoft.com/office/drawing/2014/chart" uri="{C3380CC4-5D6E-409C-BE32-E72D297353CC}">
              <c16:uniqueId val="{00000003-4625-4886-AFC3-EAAF0275F208}"/>
            </c:ext>
          </c:extLst>
        </c:ser>
        <c:ser>
          <c:idx val="2"/>
          <c:order val="2"/>
          <c:tx>
            <c:strRef>
              <c:f>'B-Global report'!$D$16:$D$17</c:f>
              <c:strCache>
                <c:ptCount val="1"/>
                <c:pt idx="0">
                  <c:v>Cowpea</c:v>
                </c:pt>
              </c:strCache>
            </c:strRef>
          </c:tx>
          <c:spPr>
            <a:ln w="28575" cap="rnd">
              <a:solidFill>
                <a:schemeClr val="accent3"/>
              </a:solidFill>
              <a:round/>
            </a:ln>
            <a:effectLst/>
          </c:spPr>
          <c:marker>
            <c:symbol val="none"/>
          </c:marker>
          <c:cat>
            <c:strRef>
              <c:f>'B-Global report'!$A$18:$A$33</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'B-Global report'!$D$18:$D$33</c:f>
              <c:numCache>
                <c:formatCode>#,##0;\-#,##0;0</c:formatCode>
                <c:ptCount val="16"/>
                <c:pt idx="0">
                  <c:v>581.02</c:v>
                </c:pt>
                <c:pt idx="1">
                  <c:v>1380.32</c:v>
                </c:pt>
                <c:pt idx="2">
                  <c:v>1989.52</c:v>
                </c:pt>
                <c:pt idx="3">
                  <c:v>4719.32</c:v>
                </c:pt>
                <c:pt idx="4">
                  <c:v>6587.7699999999995</c:v>
                </c:pt>
                <c:pt idx="5">
                  <c:v>8344.0099999999984</c:v>
                </c:pt>
                <c:pt idx="6">
                  <c:v>10609.009999999998</c:v>
                </c:pt>
                <c:pt idx="7">
                  <c:v>12016.779999999999</c:v>
                </c:pt>
                <c:pt idx="8">
                  <c:v>14432.77</c:v>
                </c:pt>
                <c:pt idx="9">
                  <c:v>19892.14</c:v>
                </c:pt>
                <c:pt idx="10">
                  <c:v>28422.14</c:v>
                </c:pt>
                <c:pt idx="11">
                  <c:v>30289.84</c:v>
                </c:pt>
                <c:pt idx="12">
                  <c:v>33012.58</c:v>
                </c:pt>
                <c:pt idx="13">
                  <c:v>37443.210000000006</c:v>
                </c:pt>
              </c:numCache>
            </c:numRef>
          </c:val>
          <c:smooth val="0"/>
          <c:extLst>
            <c:ext xmlns:c16="http://schemas.microsoft.com/office/drawing/2014/chart" uri="{C3380CC4-5D6E-409C-BE32-E72D297353CC}">
              <c16:uniqueId val="{00000004-4625-4886-AFC3-EAAF0275F208}"/>
            </c:ext>
          </c:extLst>
        </c:ser>
        <c:ser>
          <c:idx val="3"/>
          <c:order val="3"/>
          <c:tx>
            <c:strRef>
              <c:f>'B-Global report'!$E$16:$E$17</c:f>
              <c:strCache>
                <c:ptCount val="1"/>
                <c:pt idx="0">
                  <c:v>Finger Millet</c:v>
                </c:pt>
              </c:strCache>
            </c:strRef>
          </c:tx>
          <c:spPr>
            <a:ln w="28575" cap="rnd">
              <a:solidFill>
                <a:schemeClr val="accent4"/>
              </a:solidFill>
              <a:round/>
            </a:ln>
            <a:effectLst/>
          </c:spPr>
          <c:marker>
            <c:symbol val="none"/>
          </c:marker>
          <c:cat>
            <c:strRef>
              <c:f>'B-Global report'!$A$18:$A$33</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'B-Global report'!$E$18:$E$33</c:f>
              <c:numCache>
                <c:formatCode>#,##0;\-#,##0;0</c:formatCode>
                <c:ptCount val="16"/>
                <c:pt idx="11">
                  <c:v>355.42</c:v>
                </c:pt>
                <c:pt idx="15">
                  <c:v>356.55</c:v>
                </c:pt>
              </c:numCache>
            </c:numRef>
          </c:val>
          <c:smooth val="0"/>
          <c:extLst>
            <c:ext xmlns:c16="http://schemas.microsoft.com/office/drawing/2014/chart" uri="{C3380CC4-5D6E-409C-BE32-E72D297353CC}">
              <c16:uniqueId val="{00000008-4625-4886-AFC3-EAAF0275F208}"/>
            </c:ext>
          </c:extLst>
        </c:ser>
        <c:ser>
          <c:idx val="4"/>
          <c:order val="4"/>
          <c:tx>
            <c:strRef>
              <c:f>'B-Global report'!$F$16:$F$17</c:f>
              <c:strCache>
                <c:ptCount val="1"/>
                <c:pt idx="0">
                  <c:v>Groundnut</c:v>
                </c:pt>
              </c:strCache>
            </c:strRef>
          </c:tx>
          <c:spPr>
            <a:ln w="28575" cap="rnd">
              <a:solidFill>
                <a:schemeClr val="accent5"/>
              </a:solidFill>
              <a:round/>
            </a:ln>
            <a:effectLst/>
          </c:spPr>
          <c:marker>
            <c:symbol val="none"/>
          </c:marker>
          <c:cat>
            <c:strRef>
              <c:f>'B-Global report'!$A$18:$A$33</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'B-Global report'!$F$18:$F$33</c:f>
              <c:numCache>
                <c:formatCode>#,##0;\-#,##0;0</c:formatCode>
                <c:ptCount val="16"/>
                <c:pt idx="0">
                  <c:v>1079.23</c:v>
                </c:pt>
                <c:pt idx="1">
                  <c:v>3248.9100000000003</c:v>
                </c:pt>
                <c:pt idx="2">
                  <c:v>8471</c:v>
                </c:pt>
                <c:pt idx="3">
                  <c:v>20853.599999999999</c:v>
                </c:pt>
                <c:pt idx="4">
                  <c:v>37170.239999999998</c:v>
                </c:pt>
                <c:pt idx="5">
                  <c:v>56026.44</c:v>
                </c:pt>
                <c:pt idx="6">
                  <c:v>71248.600000000006</c:v>
                </c:pt>
                <c:pt idx="7">
                  <c:v>74711.959999999992</c:v>
                </c:pt>
                <c:pt idx="8">
                  <c:v>84032.28</c:v>
                </c:pt>
                <c:pt idx="9">
                  <c:v>101109.53</c:v>
                </c:pt>
                <c:pt idx="10">
                  <c:v>114460.49999999997</c:v>
                </c:pt>
                <c:pt idx="11">
                  <c:v>116943.75999999998</c:v>
                </c:pt>
                <c:pt idx="12">
                  <c:v>130950.82999999999</c:v>
                </c:pt>
                <c:pt idx="13">
                  <c:v>132761.32999999999</c:v>
                </c:pt>
                <c:pt idx="14">
                  <c:v>135540.19999999998</c:v>
                </c:pt>
                <c:pt idx="15">
                  <c:v>135592.00999999998</c:v>
                </c:pt>
              </c:numCache>
            </c:numRef>
          </c:val>
          <c:smooth val="0"/>
          <c:extLst>
            <c:ext xmlns:c16="http://schemas.microsoft.com/office/drawing/2014/chart" uri="{C3380CC4-5D6E-409C-BE32-E72D297353CC}">
              <c16:uniqueId val="{00000009-4625-4886-AFC3-EAAF0275F208}"/>
            </c:ext>
          </c:extLst>
        </c:ser>
        <c:ser>
          <c:idx val="5"/>
          <c:order val="5"/>
          <c:tx>
            <c:strRef>
              <c:f>'B-Global report'!$G$16:$G$17</c:f>
              <c:strCache>
                <c:ptCount val="1"/>
                <c:pt idx="0">
                  <c:v>Pigeonpea</c:v>
                </c:pt>
              </c:strCache>
            </c:strRef>
          </c:tx>
          <c:spPr>
            <a:ln w="28575" cap="rnd">
              <a:solidFill>
                <a:schemeClr val="accent6"/>
              </a:solidFill>
              <a:round/>
            </a:ln>
            <a:effectLst/>
          </c:spPr>
          <c:marker>
            <c:symbol val="none"/>
          </c:marker>
          <c:cat>
            <c:strRef>
              <c:f>'B-Global report'!$A$18:$A$33</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'B-Global report'!$G$18:$G$33</c:f>
              <c:numCache>
                <c:formatCode>#,##0;\-#,##0;0</c:formatCode>
                <c:ptCount val="16"/>
                <c:pt idx="0">
                  <c:v>63.319999999999993</c:v>
                </c:pt>
                <c:pt idx="1">
                  <c:v>213.12</c:v>
                </c:pt>
                <c:pt idx="2">
                  <c:v>423.76</c:v>
                </c:pt>
                <c:pt idx="3">
                  <c:v>1017.25</c:v>
                </c:pt>
                <c:pt idx="4">
                  <c:v>3193.8</c:v>
                </c:pt>
                <c:pt idx="5">
                  <c:v>5410.3600000000006</c:v>
                </c:pt>
                <c:pt idx="6">
                  <c:v>5646.9600000000009</c:v>
                </c:pt>
              </c:numCache>
            </c:numRef>
          </c:val>
          <c:smooth val="0"/>
          <c:extLst>
            <c:ext xmlns:c16="http://schemas.microsoft.com/office/drawing/2014/chart" uri="{C3380CC4-5D6E-409C-BE32-E72D297353CC}">
              <c16:uniqueId val="{0000000A-4625-4886-AFC3-EAAF0275F208}"/>
            </c:ext>
          </c:extLst>
        </c:ser>
        <c:ser>
          <c:idx val="6"/>
          <c:order val="6"/>
          <c:tx>
            <c:strRef>
              <c:f>'B-Global report'!$H$16:$H$17</c:f>
              <c:strCache>
                <c:ptCount val="1"/>
                <c:pt idx="0">
                  <c:v>Sorghum</c:v>
                </c:pt>
              </c:strCache>
            </c:strRef>
          </c:tx>
          <c:spPr>
            <a:ln w="28575" cap="rnd">
              <a:solidFill>
                <a:schemeClr val="accent1">
                  <a:lumMod val="60000"/>
                </a:schemeClr>
              </a:solidFill>
              <a:round/>
            </a:ln>
            <a:effectLst/>
          </c:spPr>
          <c:marker>
            <c:symbol val="none"/>
          </c:marker>
          <c:cat>
            <c:strRef>
              <c:f>'B-Global report'!$A$18:$A$33</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'B-Global report'!$H$18:$H$33</c:f>
              <c:numCache>
                <c:formatCode>#,##0;\-#,##0;0</c:formatCode>
                <c:ptCount val="16"/>
                <c:pt idx="8">
                  <c:v>31.979999999999997</c:v>
                </c:pt>
                <c:pt idx="9">
                  <c:v>135.75</c:v>
                </c:pt>
                <c:pt idx="10">
                  <c:v>1549.5</c:v>
                </c:pt>
                <c:pt idx="11">
                  <c:v>3712.55</c:v>
                </c:pt>
                <c:pt idx="13">
                  <c:v>3712.79</c:v>
                </c:pt>
                <c:pt idx="14">
                  <c:v>3736.89</c:v>
                </c:pt>
              </c:numCache>
            </c:numRef>
          </c:val>
          <c:smooth val="0"/>
          <c:extLst>
            <c:ext xmlns:c16="http://schemas.microsoft.com/office/drawing/2014/chart" uri="{C3380CC4-5D6E-409C-BE32-E72D297353CC}">
              <c16:uniqueId val="{00000000-250E-4DB4-8695-9C24588360FF}"/>
            </c:ext>
          </c:extLst>
        </c:ser>
        <c:ser>
          <c:idx val="7"/>
          <c:order val="7"/>
          <c:tx>
            <c:strRef>
              <c:f>'B-Global report'!$I$16:$I$17</c:f>
              <c:strCache>
                <c:ptCount val="1"/>
                <c:pt idx="0">
                  <c:v>Soybean</c:v>
                </c:pt>
              </c:strCache>
            </c:strRef>
          </c:tx>
          <c:spPr>
            <a:ln w="28575" cap="rnd">
              <a:solidFill>
                <a:schemeClr val="accent2">
                  <a:lumMod val="60000"/>
                </a:schemeClr>
              </a:solidFill>
              <a:round/>
            </a:ln>
            <a:effectLst/>
          </c:spPr>
          <c:marker>
            <c:symbol val="none"/>
          </c:marker>
          <c:cat>
            <c:strRef>
              <c:f>'B-Global report'!$A$18:$A$33</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'B-Global report'!$I$18:$I$33</c:f>
              <c:numCache>
                <c:formatCode>#,##0;\-#,##0;0</c:formatCode>
                <c:ptCount val="16"/>
                <c:pt idx="0">
                  <c:v>271.8</c:v>
                </c:pt>
                <c:pt idx="1">
                  <c:v>628.29999999999995</c:v>
                </c:pt>
                <c:pt idx="2">
                  <c:v>1450.24</c:v>
                </c:pt>
                <c:pt idx="3">
                  <c:v>2400.4</c:v>
                </c:pt>
                <c:pt idx="4">
                  <c:v>4332.55</c:v>
                </c:pt>
                <c:pt idx="5">
                  <c:v>8252.32</c:v>
                </c:pt>
                <c:pt idx="6">
                  <c:v>9322.6299999999992</c:v>
                </c:pt>
              </c:numCache>
            </c:numRef>
          </c:val>
          <c:smooth val="0"/>
          <c:extLst>
            <c:ext xmlns:c16="http://schemas.microsoft.com/office/drawing/2014/chart" uri="{C3380CC4-5D6E-409C-BE32-E72D297353CC}">
              <c16:uniqueId val="{00000001-250E-4DB4-8695-9C24588360FF}"/>
            </c:ext>
          </c:extLst>
        </c:ser>
        <c:dLbls>
          <c:showLegendKey val="0"/>
          <c:showVal val="0"/>
          <c:showCatName val="0"/>
          <c:showSerName val="0"/>
          <c:showPercent val="0"/>
          <c:showBubbleSize val="0"/>
        </c:dLbls>
        <c:smooth val="0"/>
        <c:axId val="1053315072"/>
        <c:axId val="1465900816"/>
      </c:lineChart>
      <c:catAx>
        <c:axId val="10533150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5900816"/>
        <c:crosses val="autoZero"/>
        <c:auto val="1"/>
        <c:lblAlgn val="ctr"/>
        <c:lblOffset val="100"/>
        <c:noMultiLvlLbl val="0"/>
      </c:catAx>
      <c:valAx>
        <c:axId val="1465900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b="0" i="0" baseline="0">
                    <a:effectLst/>
                  </a:rPr>
                  <a:t>Cumulative  seed production (tons)</a:t>
                </a:r>
                <a:endParaRPr lang="en-GB" sz="9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33150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[Seed_Production_User_Guide_v2.xlsx]C-Regional report!PivotTable1</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a:t>Total</a:t>
            </a:r>
            <a:r>
              <a:rPr lang="en-GB" sz="1100" baseline="0"/>
              <a:t> area that seed would cover per region (estimate in hectares) </a:t>
            </a:r>
          </a:p>
          <a:p>
            <a:pPr>
              <a:defRPr/>
            </a:pPr>
            <a:endParaRPr lang="en-GB"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1213768827981365E-2"/>
          <c:y val="0.24888712440356719"/>
          <c:w val="0.76783043134583218"/>
          <c:h val="0.51140107486564179"/>
        </c:manualLayout>
      </c:layout>
      <c:barChart>
        <c:barDir val="col"/>
        <c:grouping val="clustered"/>
        <c:varyColors val="0"/>
        <c:ser>
          <c:idx val="0"/>
          <c:order val="0"/>
          <c:tx>
            <c:strRef>
              <c:f>'C-Regional report'!$B$13:$B$14</c:f>
              <c:strCache>
                <c:ptCount val="1"/>
                <c:pt idx="0">
                  <c:v>Chickpea</c:v>
                </c:pt>
              </c:strCache>
            </c:strRef>
          </c:tx>
          <c:spPr>
            <a:solidFill>
              <a:schemeClr val="accent1"/>
            </a:solidFill>
            <a:ln>
              <a:noFill/>
            </a:ln>
            <a:effectLst/>
          </c:spPr>
          <c:invertIfNegative val="0"/>
          <c:cat>
            <c:strRef>
              <c:f>'C-Regional report'!$A$15:$A$17</c:f>
              <c:strCache>
                <c:ptCount val="3"/>
                <c:pt idx="0">
                  <c:v>Asia</c:v>
                </c:pt>
                <c:pt idx="1">
                  <c:v>Eastern and Southern Africa</c:v>
                </c:pt>
                <c:pt idx="2">
                  <c:v>West and Central Africa</c:v>
                </c:pt>
              </c:strCache>
            </c:strRef>
          </c:cat>
          <c:val>
            <c:numRef>
              <c:f>'C-Regional report'!$B$15:$B$17</c:f>
              <c:numCache>
                <c:formatCode>#,##0;\-#,##0;0</c:formatCode>
                <c:ptCount val="3"/>
                <c:pt idx="0">
                  <c:v>738471.16666666663</c:v>
                </c:pt>
                <c:pt idx="1">
                  <c:v>298225.74999999983</c:v>
                </c:pt>
              </c:numCache>
            </c:numRef>
          </c:val>
          <c:extLst>
            <c:ext xmlns:c16="http://schemas.microsoft.com/office/drawing/2014/chart" uri="{C3380CC4-5D6E-409C-BE32-E72D297353CC}">
              <c16:uniqueId val="{00000000-B105-4CB6-81FD-A1AB5A063926}"/>
            </c:ext>
          </c:extLst>
        </c:ser>
        <c:ser>
          <c:idx val="1"/>
          <c:order val="1"/>
          <c:tx>
            <c:strRef>
              <c:f>'C-Regional report'!$C$13:$C$14</c:f>
              <c:strCache>
                <c:ptCount val="1"/>
                <c:pt idx="0">
                  <c:v>Common Bean</c:v>
                </c:pt>
              </c:strCache>
            </c:strRef>
          </c:tx>
          <c:spPr>
            <a:solidFill>
              <a:schemeClr val="accent2"/>
            </a:solidFill>
            <a:ln>
              <a:noFill/>
            </a:ln>
            <a:effectLst/>
          </c:spPr>
          <c:invertIfNegative val="0"/>
          <c:cat>
            <c:strRef>
              <c:f>'C-Regional report'!$A$15:$A$17</c:f>
              <c:strCache>
                <c:ptCount val="3"/>
                <c:pt idx="0">
                  <c:v>Asia</c:v>
                </c:pt>
                <c:pt idx="1">
                  <c:v>Eastern and Southern Africa</c:v>
                </c:pt>
                <c:pt idx="2">
                  <c:v>West and Central Africa</c:v>
                </c:pt>
              </c:strCache>
            </c:strRef>
          </c:cat>
          <c:val>
            <c:numRef>
              <c:f>'C-Regional report'!$C$15:$C$17</c:f>
              <c:numCache>
                <c:formatCode>#,##0;\-#,##0;0</c:formatCode>
                <c:ptCount val="3"/>
                <c:pt idx="1">
                  <c:v>1991031.5714285718</c:v>
                </c:pt>
              </c:numCache>
            </c:numRef>
          </c:val>
          <c:extLst>
            <c:ext xmlns:c16="http://schemas.microsoft.com/office/drawing/2014/chart" uri="{C3380CC4-5D6E-409C-BE32-E72D297353CC}">
              <c16:uniqueId val="{00000011-B105-4CB6-81FD-A1AB5A063926}"/>
            </c:ext>
          </c:extLst>
        </c:ser>
        <c:ser>
          <c:idx val="2"/>
          <c:order val="2"/>
          <c:tx>
            <c:strRef>
              <c:f>'C-Regional report'!$D$13:$D$14</c:f>
              <c:strCache>
                <c:ptCount val="1"/>
                <c:pt idx="0">
                  <c:v>Cowpea</c:v>
                </c:pt>
              </c:strCache>
            </c:strRef>
          </c:tx>
          <c:spPr>
            <a:solidFill>
              <a:schemeClr val="accent3"/>
            </a:solidFill>
            <a:ln>
              <a:noFill/>
            </a:ln>
            <a:effectLst/>
          </c:spPr>
          <c:invertIfNegative val="0"/>
          <c:cat>
            <c:strRef>
              <c:f>'C-Regional report'!$A$15:$A$17</c:f>
              <c:strCache>
                <c:ptCount val="3"/>
                <c:pt idx="0">
                  <c:v>Asia</c:v>
                </c:pt>
                <c:pt idx="1">
                  <c:v>Eastern and Southern Africa</c:v>
                </c:pt>
                <c:pt idx="2">
                  <c:v>West and Central Africa</c:v>
                </c:pt>
              </c:strCache>
            </c:strRef>
          </c:cat>
          <c:val>
            <c:numRef>
              <c:f>'C-Regional report'!$D$15:$D$17</c:f>
              <c:numCache>
                <c:formatCode>#,##0;\-#,##0;0</c:formatCode>
                <c:ptCount val="3"/>
                <c:pt idx="2">
                  <c:v>1872160.4999999988</c:v>
                </c:pt>
              </c:numCache>
            </c:numRef>
          </c:val>
          <c:extLst>
            <c:ext xmlns:c16="http://schemas.microsoft.com/office/drawing/2014/chart" uri="{C3380CC4-5D6E-409C-BE32-E72D297353CC}">
              <c16:uniqueId val="{00000012-B105-4CB6-81FD-A1AB5A063926}"/>
            </c:ext>
          </c:extLst>
        </c:ser>
        <c:ser>
          <c:idx val="3"/>
          <c:order val="3"/>
          <c:tx>
            <c:strRef>
              <c:f>'C-Regional report'!$E$13:$E$14</c:f>
              <c:strCache>
                <c:ptCount val="1"/>
                <c:pt idx="0">
                  <c:v>Groundnut</c:v>
                </c:pt>
              </c:strCache>
            </c:strRef>
          </c:tx>
          <c:spPr>
            <a:solidFill>
              <a:schemeClr val="accent4"/>
            </a:solidFill>
            <a:ln>
              <a:noFill/>
            </a:ln>
            <a:effectLst/>
          </c:spPr>
          <c:invertIfNegative val="0"/>
          <c:cat>
            <c:strRef>
              <c:f>'C-Regional report'!$A$15:$A$17</c:f>
              <c:strCache>
                <c:ptCount val="3"/>
                <c:pt idx="0">
                  <c:v>Asia</c:v>
                </c:pt>
                <c:pt idx="1">
                  <c:v>Eastern and Southern Africa</c:v>
                </c:pt>
                <c:pt idx="2">
                  <c:v>West and Central Africa</c:v>
                </c:pt>
              </c:strCache>
            </c:strRef>
          </c:cat>
          <c:val>
            <c:numRef>
              <c:f>'C-Regional report'!$E$15:$E$17</c:f>
              <c:numCache>
                <c:formatCode>#,##0;\-#,##0;0</c:formatCode>
                <c:ptCount val="3"/>
                <c:pt idx="0">
                  <c:v>202575.7</c:v>
                </c:pt>
                <c:pt idx="1">
                  <c:v>669769.69999999972</c:v>
                </c:pt>
                <c:pt idx="2">
                  <c:v>483574.70000000054</c:v>
                </c:pt>
              </c:numCache>
            </c:numRef>
          </c:val>
          <c:extLst>
            <c:ext xmlns:c16="http://schemas.microsoft.com/office/drawing/2014/chart" uri="{C3380CC4-5D6E-409C-BE32-E72D297353CC}">
              <c16:uniqueId val="{00000013-B105-4CB6-81FD-A1AB5A063926}"/>
            </c:ext>
          </c:extLst>
        </c:ser>
        <c:ser>
          <c:idx val="4"/>
          <c:order val="4"/>
          <c:tx>
            <c:strRef>
              <c:f>'C-Regional report'!$F$13:$F$14</c:f>
              <c:strCache>
                <c:ptCount val="1"/>
                <c:pt idx="0">
                  <c:v>Pigeonpea</c:v>
                </c:pt>
              </c:strCache>
            </c:strRef>
          </c:tx>
          <c:spPr>
            <a:solidFill>
              <a:schemeClr val="accent5"/>
            </a:solidFill>
            <a:ln>
              <a:noFill/>
            </a:ln>
            <a:effectLst/>
          </c:spPr>
          <c:invertIfNegative val="0"/>
          <c:cat>
            <c:strRef>
              <c:f>'C-Regional report'!$A$15:$A$17</c:f>
              <c:strCache>
                <c:ptCount val="3"/>
                <c:pt idx="0">
                  <c:v>Asia</c:v>
                </c:pt>
                <c:pt idx="1">
                  <c:v>Eastern and Southern Africa</c:v>
                </c:pt>
                <c:pt idx="2">
                  <c:v>West and Central Africa</c:v>
                </c:pt>
              </c:strCache>
            </c:strRef>
          </c:cat>
          <c:val>
            <c:numRef>
              <c:f>'C-Regional report'!$F$15:$F$17</c:f>
              <c:numCache>
                <c:formatCode>#,##0;\-#,##0;0</c:formatCode>
                <c:ptCount val="3"/>
                <c:pt idx="0">
                  <c:v>237136</c:v>
                </c:pt>
                <c:pt idx="1">
                  <c:v>327560.00000000006</c:v>
                </c:pt>
              </c:numCache>
            </c:numRef>
          </c:val>
          <c:extLst>
            <c:ext xmlns:c16="http://schemas.microsoft.com/office/drawing/2014/chart" uri="{C3380CC4-5D6E-409C-BE32-E72D297353CC}">
              <c16:uniqueId val="{00000014-B105-4CB6-81FD-A1AB5A063926}"/>
            </c:ext>
          </c:extLst>
        </c:ser>
        <c:ser>
          <c:idx val="5"/>
          <c:order val="5"/>
          <c:tx>
            <c:strRef>
              <c:f>'C-Regional report'!$G$13:$G$14</c:f>
              <c:strCache>
                <c:ptCount val="1"/>
                <c:pt idx="0">
                  <c:v>Soybean</c:v>
                </c:pt>
              </c:strCache>
            </c:strRef>
          </c:tx>
          <c:spPr>
            <a:solidFill>
              <a:schemeClr val="accent6"/>
            </a:solidFill>
            <a:ln>
              <a:noFill/>
            </a:ln>
            <a:effectLst/>
          </c:spPr>
          <c:invertIfNegative val="0"/>
          <c:cat>
            <c:strRef>
              <c:f>'C-Regional report'!$A$15:$A$17</c:f>
              <c:strCache>
                <c:ptCount val="3"/>
                <c:pt idx="0">
                  <c:v>Asia</c:v>
                </c:pt>
                <c:pt idx="1">
                  <c:v>Eastern and Southern Africa</c:v>
                </c:pt>
                <c:pt idx="2">
                  <c:v>West and Central Africa</c:v>
                </c:pt>
              </c:strCache>
            </c:strRef>
          </c:cat>
          <c:val>
            <c:numRef>
              <c:f>'C-Regional report'!$G$15:$G$17</c:f>
              <c:numCache>
                <c:formatCode>#,##0;\-#,##0;0</c:formatCode>
                <c:ptCount val="3"/>
                <c:pt idx="1">
                  <c:v>4625.5</c:v>
                </c:pt>
                <c:pt idx="2">
                  <c:v>88600.8</c:v>
                </c:pt>
              </c:numCache>
            </c:numRef>
          </c:val>
          <c:extLst>
            <c:ext xmlns:c16="http://schemas.microsoft.com/office/drawing/2014/chart" uri="{C3380CC4-5D6E-409C-BE32-E72D297353CC}">
              <c16:uniqueId val="{00000015-B105-4CB6-81FD-A1AB5A063926}"/>
            </c:ext>
          </c:extLst>
        </c:ser>
        <c:dLbls>
          <c:showLegendKey val="0"/>
          <c:showVal val="0"/>
          <c:showCatName val="0"/>
          <c:showSerName val="0"/>
          <c:showPercent val="0"/>
          <c:showBubbleSize val="0"/>
        </c:dLbls>
        <c:gapWidth val="150"/>
        <c:axId val="1053315072"/>
        <c:axId val="1465900816"/>
      </c:barChart>
      <c:catAx>
        <c:axId val="10533150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Goegraphical Region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5900816"/>
        <c:crosses val="autoZero"/>
        <c:auto val="1"/>
        <c:lblAlgn val="ctr"/>
        <c:lblOffset val="100"/>
        <c:noMultiLvlLbl val="0"/>
      </c:catAx>
      <c:valAx>
        <c:axId val="1465900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900">
                    <a:effectLst/>
                  </a:rPr>
                  <a:t>Area</a:t>
                </a:r>
                <a:r>
                  <a:rPr lang="en-GB" sz="900" baseline="0">
                    <a:effectLst/>
                  </a:rPr>
                  <a:t>  seed would cover (estimate in hectares)</a:t>
                </a:r>
              </a:p>
              <a:p>
                <a:pPr>
                  <a:defRPr/>
                </a:pPr>
                <a:endParaRPr lang="en-GB" sz="9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3315072"/>
        <c:crosses val="autoZero"/>
        <c:crossBetween val="between"/>
      </c:valAx>
      <c:spPr>
        <a:noFill/>
        <a:ln>
          <a:noFill/>
        </a:ln>
        <a:effectLst/>
      </c:spPr>
    </c:plotArea>
    <c:legend>
      <c:legendPos val="r"/>
      <c:layout>
        <c:manualLayout>
          <c:xMode val="edge"/>
          <c:yMode val="edge"/>
          <c:x val="0.88899428336848907"/>
          <c:y val="0.35075586139967796"/>
          <c:w val="0.10435014258824968"/>
          <c:h val="0.432419182896255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[Seed_Production_User_Guide_v2.xlsx]D-Seed class report!PivotTable1</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a:t>Cumulative production of improved seed by TL and AVISA projects by seed class, in tons</a:t>
            </a:r>
          </a:p>
        </c:rich>
      </c:tx>
      <c:layout>
        <c:manualLayout>
          <c:xMode val="edge"/>
          <c:yMode val="edge"/>
          <c:x val="0.1153740449110528"/>
          <c:y val="0.1647066394773454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squar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squar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squar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13609203104931"/>
          <c:y val="0.25277587953072789"/>
          <c:w val="0.74403361813815827"/>
          <c:h val="0.48678283756816648"/>
        </c:manualLayout>
      </c:layout>
      <c:lineChart>
        <c:grouping val="standard"/>
        <c:varyColors val="0"/>
        <c:ser>
          <c:idx val="2"/>
          <c:order val="2"/>
          <c:tx>
            <c:strRef>
              <c:f>'D-Seed class report'!$D$20:$D$21</c:f>
              <c:strCache>
                <c:ptCount val="1"/>
                <c:pt idx="0">
                  <c:v>Certified/QDS seed</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'D-Seed class report'!$A$22:$A$37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'D-Seed class report'!$D$22:$D$37</c:f>
              <c:numCache>
                <c:formatCode>#,##0;\-#,##0;0</c:formatCode>
                <c:ptCount val="16"/>
                <c:pt idx="0">
                  <c:v>16494.09</c:v>
                </c:pt>
                <c:pt idx="1">
                  <c:v>40994.33</c:v>
                </c:pt>
                <c:pt idx="2">
                  <c:v>73340.160000000003</c:v>
                </c:pt>
                <c:pt idx="3">
                  <c:v>122554.14</c:v>
                </c:pt>
                <c:pt idx="4">
                  <c:v>163217.21000000002</c:v>
                </c:pt>
                <c:pt idx="5">
                  <c:v>221910.09000000003</c:v>
                </c:pt>
                <c:pt idx="6">
                  <c:v>262359.02999999997</c:v>
                </c:pt>
                <c:pt idx="7">
                  <c:v>280808.01999999996</c:v>
                </c:pt>
                <c:pt idx="8">
                  <c:v>313256.58</c:v>
                </c:pt>
                <c:pt idx="9">
                  <c:v>348505.25</c:v>
                </c:pt>
                <c:pt idx="10">
                  <c:v>390872.88</c:v>
                </c:pt>
                <c:pt idx="11">
                  <c:v>406416.97000000003</c:v>
                </c:pt>
                <c:pt idx="12">
                  <c:v>431378.9</c:v>
                </c:pt>
                <c:pt idx="13">
                  <c:v>433020.30000000005</c:v>
                </c:pt>
                <c:pt idx="14">
                  <c:v>435597.86000000004</c:v>
                </c:pt>
              </c:numCache>
            </c:numRef>
          </c:val>
          <c:smooth val="0"/>
          <c:extLst>
            <c:ext xmlns:c16="http://schemas.microsoft.com/office/drawing/2014/chart" uri="{C3380CC4-5D6E-409C-BE32-E72D297353CC}">
              <c16:uniqueId val="{00000010-8B47-4DD7-AA7E-6B2D3DF9E464}"/>
            </c:ext>
          </c:extLst>
        </c:ser>
        <c:dLbls>
          <c:showLegendKey val="0"/>
          <c:showVal val="0"/>
          <c:showCatName val="0"/>
          <c:showSerName val="0"/>
          <c:showPercent val="0"/>
          <c:showBubbleSize val="0"/>
        </c:dLbls>
        <c:marker val="1"/>
        <c:smooth val="0"/>
        <c:axId val="1053315072"/>
        <c:axId val="1465900816"/>
      </c:lineChart>
      <c:lineChart>
        <c:grouping val="standard"/>
        <c:varyColors val="0"/>
        <c:ser>
          <c:idx val="0"/>
          <c:order val="0"/>
          <c:tx>
            <c:strRef>
              <c:f>'D-Seed class report'!$B$20:$B$21</c:f>
              <c:strCache>
                <c:ptCount val="1"/>
                <c:pt idx="0">
                  <c:v>Breeder seed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'D-Seed class report'!$A$22:$A$37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'D-Seed class report'!$B$22:$B$37</c:f>
              <c:numCache>
                <c:formatCode>#,##0;\-#,##0;0</c:formatCode>
                <c:ptCount val="16"/>
                <c:pt idx="7">
                  <c:v>120.99000000000001</c:v>
                </c:pt>
                <c:pt idx="8">
                  <c:v>241.2</c:v>
                </c:pt>
                <c:pt idx="9">
                  <c:v>478.07</c:v>
                </c:pt>
                <c:pt idx="10">
                  <c:v>718.16</c:v>
                </c:pt>
                <c:pt idx="11">
                  <c:v>994.91</c:v>
                </c:pt>
                <c:pt idx="12">
                  <c:v>1142.17</c:v>
                </c:pt>
                <c:pt idx="13">
                  <c:v>1182.1400000000001</c:v>
                </c:pt>
                <c:pt idx="14">
                  <c:v>1202.1400000000001</c:v>
                </c:pt>
                <c:pt idx="15">
                  <c:v>1205.6500000000001</c:v>
                </c:pt>
              </c:numCache>
            </c:numRef>
          </c:val>
          <c:smooth val="0"/>
          <c:extLst>
            <c:ext xmlns:c16="http://schemas.microsoft.com/office/drawing/2014/chart" uri="{C3380CC4-5D6E-409C-BE32-E72D297353CC}">
              <c16:uniqueId val="{00000000-8B47-4DD7-AA7E-6B2D3DF9E464}"/>
            </c:ext>
          </c:extLst>
        </c:ser>
        <c:ser>
          <c:idx val="1"/>
          <c:order val="1"/>
          <c:tx>
            <c:strRef>
              <c:f>'D-Seed class report'!$C$20:$C$21</c:f>
              <c:strCache>
                <c:ptCount val="1"/>
                <c:pt idx="0">
                  <c:v>Foundation seed</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'D-Seed class report'!$A$22:$A$37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'D-Seed class report'!$C$22:$C$37</c:f>
              <c:numCache>
                <c:formatCode>#,##0;\-#,##0;0</c:formatCode>
                <c:ptCount val="16"/>
                <c:pt idx="7">
                  <c:v>635.48000000000013</c:v>
                </c:pt>
                <c:pt idx="8">
                  <c:v>2921.5899999999997</c:v>
                </c:pt>
                <c:pt idx="9">
                  <c:v>5813.2699999999995</c:v>
                </c:pt>
                <c:pt idx="10">
                  <c:v>9861.81</c:v>
                </c:pt>
                <c:pt idx="11">
                  <c:v>11562.119999999999</c:v>
                </c:pt>
                <c:pt idx="12">
                  <c:v>14255.74</c:v>
                </c:pt>
                <c:pt idx="13">
                  <c:v>18815.739999999998</c:v>
                </c:pt>
                <c:pt idx="14">
                  <c:v>19021.149999999998</c:v>
                </c:pt>
                <c:pt idx="15">
                  <c:v>19070.579999999998</c:v>
                </c:pt>
              </c:numCache>
            </c:numRef>
          </c:val>
          <c:smooth val="0"/>
          <c:extLst>
            <c:ext xmlns:c16="http://schemas.microsoft.com/office/drawing/2014/chart" uri="{C3380CC4-5D6E-409C-BE32-E72D297353CC}">
              <c16:uniqueId val="{0000000F-8B47-4DD7-AA7E-6B2D3DF9E464}"/>
            </c:ext>
          </c:extLst>
        </c:ser>
        <c:dLbls>
          <c:showLegendKey val="0"/>
          <c:showVal val="0"/>
          <c:showCatName val="0"/>
          <c:showSerName val="0"/>
          <c:showPercent val="0"/>
          <c:showBubbleSize val="0"/>
        </c:dLbls>
        <c:marker val="1"/>
        <c:smooth val="0"/>
        <c:axId val="926400920"/>
        <c:axId val="926406168"/>
      </c:lineChart>
      <c:catAx>
        <c:axId val="1053315072"/>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a:t>Year</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5900816"/>
        <c:crosses val="autoZero"/>
        <c:auto val="1"/>
        <c:lblAlgn val="ctr"/>
        <c:lblOffset val="100"/>
        <c:noMultiLvlLbl val="0"/>
      </c:catAx>
      <c:valAx>
        <c:axId val="1465900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Cumulative TL Certified/QDS </a:t>
                </a:r>
              </a:p>
              <a:p>
                <a:pPr>
                  <a:defRPr/>
                </a:pPr>
                <a:r>
                  <a:rPr lang="en-GB" sz="1000" b="0" i="0" baseline="0">
                    <a:effectLst/>
                  </a:rPr>
                  <a:t>seed production (tons)</a:t>
                </a:r>
                <a:endParaRPr lang="en-GB" sz="1000">
                  <a:effectLst/>
                </a:endParaRPr>
              </a:p>
            </c:rich>
          </c:tx>
          <c:layout>
            <c:manualLayout>
              <c:xMode val="edge"/>
              <c:yMode val="edge"/>
              <c:x val="6.5326408667001727E-3"/>
              <c:y val="0.2697076675303766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3315072"/>
        <c:crosses val="autoZero"/>
        <c:crossBetween val="between"/>
      </c:valAx>
      <c:valAx>
        <c:axId val="92640616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Cumulative TL Breeder/Foundation </a:t>
                </a:r>
              </a:p>
              <a:p>
                <a:pPr>
                  <a:defRPr/>
                </a:pPr>
                <a:r>
                  <a:rPr lang="en-GB" sz="1000" b="0" i="0" baseline="0">
                    <a:effectLst/>
                  </a:rPr>
                  <a:t>seed production (tons)</a:t>
                </a:r>
                <a:endParaRPr lang="en-GB" sz="1000">
                  <a:effectLst/>
                </a:endParaRPr>
              </a:p>
            </c:rich>
          </c:tx>
          <c:layout>
            <c:manualLayout>
              <c:xMode val="edge"/>
              <c:yMode val="edge"/>
              <c:x val="0.94175853018372691"/>
              <c:y val="0.233958964049776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400920"/>
        <c:crosses val="max"/>
        <c:crossBetween val="between"/>
      </c:valAx>
      <c:catAx>
        <c:axId val="926400920"/>
        <c:scaling>
          <c:orientation val="minMax"/>
        </c:scaling>
        <c:delete val="1"/>
        <c:axPos val="b"/>
        <c:numFmt formatCode="General" sourceLinked="1"/>
        <c:majorTickMark val="out"/>
        <c:minorTickMark val="none"/>
        <c:tickLblPos val="nextTo"/>
        <c:crossAx val="926406168"/>
        <c:crosses val="autoZero"/>
        <c:auto val="1"/>
        <c:lblAlgn val="ctr"/>
        <c:lblOffset val="100"/>
        <c:noMultiLvlLbl val="0"/>
      </c:catAx>
      <c:spPr>
        <a:noFill/>
        <a:ln>
          <a:noFill/>
        </a:ln>
        <a:effectLst/>
      </c:spPr>
    </c:plotArea>
    <c:legend>
      <c:legendPos val="b"/>
      <c:layout>
        <c:manualLayout>
          <c:xMode val="edge"/>
          <c:yMode val="edge"/>
          <c:x val="0.1931931646842017"/>
          <c:y val="0.8781500826532822"/>
          <c:w val="0.53560772323672312"/>
          <c:h val="0.1087606479842797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[Seed_Production_User_Guide_v2.xlsx]Pivot charts 2!PivotTable1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charts 2'!$B$1</c:f>
              <c:strCache>
                <c:ptCount val="1"/>
                <c:pt idx="0">
                  <c:v>Total</c:v>
                </c:pt>
              </c:strCache>
            </c:strRef>
          </c:tx>
          <c:spPr>
            <a:solidFill>
              <a:schemeClr val="accent1"/>
            </a:solidFill>
            <a:ln>
              <a:noFill/>
            </a:ln>
            <a:effectLst/>
          </c:spPr>
          <c:invertIfNegative val="0"/>
          <c:cat>
            <c:strRef>
              <c:f>'Pivot charts 2'!$A$2:$A$17</c:f>
              <c:strCache>
                <c:ptCount val="15"/>
                <c:pt idx="0">
                  <c:v>Bangladesh</c:v>
                </c:pt>
                <c:pt idx="1">
                  <c:v>Burkina Faso</c:v>
                </c:pt>
                <c:pt idx="2">
                  <c:v>Ethiopia</c:v>
                </c:pt>
                <c:pt idx="3">
                  <c:v>Ghana</c:v>
                </c:pt>
                <c:pt idx="4">
                  <c:v>India</c:v>
                </c:pt>
                <c:pt idx="5">
                  <c:v>Kenya</c:v>
                </c:pt>
                <c:pt idx="6">
                  <c:v>Malawi</c:v>
                </c:pt>
                <c:pt idx="7">
                  <c:v>Mali</c:v>
                </c:pt>
                <c:pt idx="8">
                  <c:v>Mozambique</c:v>
                </c:pt>
                <c:pt idx="9">
                  <c:v>Niger</c:v>
                </c:pt>
                <c:pt idx="10">
                  <c:v>Nigeria</c:v>
                </c:pt>
                <c:pt idx="11">
                  <c:v>Senegal</c:v>
                </c:pt>
                <c:pt idx="12">
                  <c:v>Tanzania</c:v>
                </c:pt>
                <c:pt idx="13">
                  <c:v>Uganda</c:v>
                </c:pt>
                <c:pt idx="14">
                  <c:v>Zimbabwe</c:v>
                </c:pt>
              </c:strCache>
            </c:strRef>
          </c:cat>
          <c:val>
            <c:numRef>
              <c:f>'Pivot charts 2'!$B$2:$B$17</c:f>
              <c:numCache>
                <c:formatCode>#,##0.00;\-#,##0.00;0;</c:formatCode>
                <c:ptCount val="15"/>
                <c:pt idx="0">
                  <c:v>166.02</c:v>
                </c:pt>
                <c:pt idx="1">
                  <c:v>17520.89</c:v>
                </c:pt>
                <c:pt idx="2">
                  <c:v>93535.959999999992</c:v>
                </c:pt>
                <c:pt idx="3">
                  <c:v>5077.1699999999992</c:v>
                </c:pt>
                <c:pt idx="4">
                  <c:v>111079.44999999998</c:v>
                </c:pt>
                <c:pt idx="5">
                  <c:v>7458.21</c:v>
                </c:pt>
                <c:pt idx="6">
                  <c:v>23555.890000000003</c:v>
                </c:pt>
                <c:pt idx="7">
                  <c:v>8490.9300000000021</c:v>
                </c:pt>
                <c:pt idx="8">
                  <c:v>132.69999999999999</c:v>
                </c:pt>
                <c:pt idx="9">
                  <c:v>7565.1600000000008</c:v>
                </c:pt>
                <c:pt idx="10">
                  <c:v>56003.290000000008</c:v>
                </c:pt>
                <c:pt idx="11">
                  <c:v>3.32</c:v>
                </c:pt>
                <c:pt idx="12">
                  <c:v>62159.14</c:v>
                </c:pt>
                <c:pt idx="13">
                  <c:v>61753.06</c:v>
                </c:pt>
                <c:pt idx="14">
                  <c:v>1372.9</c:v>
                </c:pt>
              </c:numCache>
            </c:numRef>
          </c:val>
          <c:extLst>
            <c:ext xmlns:c16="http://schemas.microsoft.com/office/drawing/2014/chart" uri="{C3380CC4-5D6E-409C-BE32-E72D297353CC}">
              <c16:uniqueId val="{00000000-2759-4D2B-86B1-BCFEC1AF07FB}"/>
            </c:ext>
          </c:extLst>
        </c:ser>
        <c:dLbls>
          <c:showLegendKey val="0"/>
          <c:showVal val="0"/>
          <c:showCatName val="0"/>
          <c:showSerName val="0"/>
          <c:showPercent val="0"/>
          <c:showBubbleSize val="0"/>
        </c:dLbls>
        <c:gapWidth val="219"/>
        <c:overlap val="-27"/>
        <c:axId val="1682541088"/>
        <c:axId val="1686102448"/>
      </c:barChart>
      <c:catAx>
        <c:axId val="168254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6102448"/>
        <c:crosses val="autoZero"/>
        <c:auto val="1"/>
        <c:lblAlgn val="ctr"/>
        <c:lblOffset val="100"/>
        <c:noMultiLvlLbl val="0"/>
      </c:catAx>
      <c:valAx>
        <c:axId val="1686102448"/>
        <c:scaling>
          <c:orientation val="minMax"/>
        </c:scaling>
        <c:delete val="0"/>
        <c:axPos val="l"/>
        <c:majorGridlines>
          <c:spPr>
            <a:ln w="9525" cap="flat" cmpd="sng" algn="ctr">
              <a:solidFill>
                <a:schemeClr val="tx1">
                  <a:lumMod val="15000"/>
                  <a:lumOff val="85000"/>
                </a:schemeClr>
              </a:solidFill>
              <a:round/>
            </a:ln>
            <a:effectLst/>
          </c:spPr>
        </c:majorGridlines>
        <c:numFmt formatCode="#,##0.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25410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[Seed_Production_User_Guide_v2.xlsx]Pivot charts 3!PivotTable1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charts 3'!$G$4</c:f>
              <c:strCache>
                <c:ptCount val="1"/>
                <c:pt idx="0">
                  <c:v>Total</c:v>
                </c:pt>
              </c:strCache>
            </c:strRef>
          </c:tx>
          <c:spPr>
            <a:solidFill>
              <a:schemeClr val="accent1"/>
            </a:solidFill>
            <a:ln>
              <a:noFill/>
            </a:ln>
            <a:effectLst/>
          </c:spPr>
          <c:invertIfNegative val="0"/>
          <c:cat>
            <c:multiLvlStrRef>
              <c:f>'Pivot charts 3'!$F$5:$F$89</c:f>
              <c:multiLvlStrCache>
                <c:ptCount val="76"/>
                <c:lvl>
                  <c:pt idx="0">
                    <c:v>2008</c:v>
                  </c:pt>
                  <c:pt idx="1">
                    <c:v>2009</c:v>
                  </c:pt>
                  <c:pt idx="2">
                    <c:v>2010</c:v>
                  </c:pt>
                  <c:pt idx="3">
                    <c:v>2011</c:v>
                  </c:pt>
                  <c:pt idx="4">
                    <c:v>2012</c:v>
                  </c:pt>
                  <c:pt idx="5">
                    <c:v>2013</c:v>
                  </c:pt>
                  <c:pt idx="6">
                    <c:v>2014</c:v>
                  </c:pt>
                  <c:pt idx="7">
                    <c:v>2015</c:v>
                  </c:pt>
                  <c:pt idx="8">
                    <c:v>2016</c:v>
                  </c:pt>
                  <c:pt idx="9">
                    <c:v>2017</c:v>
                  </c:pt>
                  <c:pt idx="10">
                    <c:v>2018</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2019</c:v>
                  </c:pt>
                  <c:pt idx="39">
                    <c:v>2023</c:v>
                  </c:pt>
                  <c:pt idx="40">
                    <c:v>2008</c:v>
                  </c:pt>
                  <c:pt idx="41">
                    <c:v>2009</c:v>
                  </c:pt>
                  <c:pt idx="42">
                    <c:v>2010</c:v>
                  </c:pt>
                  <c:pt idx="43">
                    <c:v>2011</c:v>
                  </c:pt>
                  <c:pt idx="44">
                    <c:v>2012</c:v>
                  </c:pt>
                  <c:pt idx="45">
                    <c:v>2013</c:v>
                  </c:pt>
                  <c:pt idx="46">
                    <c:v>2014</c:v>
                  </c:pt>
                  <c:pt idx="47">
                    <c:v>2015</c:v>
                  </c:pt>
                  <c:pt idx="48">
                    <c:v>2016</c:v>
                  </c:pt>
                  <c:pt idx="49">
                    <c:v>2017</c:v>
                  </c:pt>
                  <c:pt idx="50">
                    <c:v>2018</c:v>
                  </c:pt>
                  <c:pt idx="51">
                    <c:v>2019</c:v>
                  </c:pt>
                  <c:pt idx="52">
                    <c:v>2020</c:v>
                  </c:pt>
                  <c:pt idx="53">
                    <c:v>2021</c:v>
                  </c:pt>
                  <c:pt idx="54">
                    <c:v>2022</c:v>
                  </c:pt>
                  <c:pt idx="55">
                    <c:v>2023</c:v>
                  </c:pt>
                  <c:pt idx="56">
                    <c:v>2008</c:v>
                  </c:pt>
                  <c:pt idx="57">
                    <c:v>2009</c:v>
                  </c:pt>
                  <c:pt idx="58">
                    <c:v>2010</c:v>
                  </c:pt>
                  <c:pt idx="59">
                    <c:v>2011</c:v>
                  </c:pt>
                  <c:pt idx="60">
                    <c:v>2012</c:v>
                  </c:pt>
                  <c:pt idx="61">
                    <c:v>2013</c:v>
                  </c:pt>
                  <c:pt idx="62">
                    <c:v>2014</c:v>
                  </c:pt>
                  <c:pt idx="63">
                    <c:v>2016</c:v>
                  </c:pt>
                  <c:pt idx="64">
                    <c:v>2017</c:v>
                  </c:pt>
                  <c:pt idx="65">
                    <c:v>2018</c:v>
                  </c:pt>
                  <c:pt idx="66">
                    <c:v>2019</c:v>
                  </c:pt>
                  <c:pt idx="67">
                    <c:v>2021</c:v>
                  </c:pt>
                  <c:pt idx="68">
                    <c:v>2022</c:v>
                  </c:pt>
                  <c:pt idx="69">
                    <c:v>2008</c:v>
                  </c:pt>
                  <c:pt idx="70">
                    <c:v>2009</c:v>
                  </c:pt>
                  <c:pt idx="71">
                    <c:v>2010</c:v>
                  </c:pt>
                  <c:pt idx="72">
                    <c:v>2011</c:v>
                  </c:pt>
                  <c:pt idx="73">
                    <c:v>2012</c:v>
                  </c:pt>
                  <c:pt idx="74">
                    <c:v>2013</c:v>
                  </c:pt>
                  <c:pt idx="75">
                    <c:v>2014</c:v>
                  </c:pt>
                </c:lvl>
                <c:lvl>
                  <c:pt idx="0">
                    <c:v>Chickpea</c:v>
                  </c:pt>
                  <c:pt idx="11">
                    <c:v>Common Bean</c:v>
                  </c:pt>
                  <c:pt idx="24">
                    <c:v>Cowpea</c:v>
                  </c:pt>
                  <c:pt idx="38">
                    <c:v>Finger Millet</c:v>
                  </c:pt>
                  <c:pt idx="40">
                    <c:v>Groundnut</c:v>
                  </c:pt>
                  <c:pt idx="56">
                    <c:v>Pigeonpea</c:v>
                  </c:pt>
                  <c:pt idx="63">
                    <c:v>Sorghum</c:v>
                  </c:pt>
                  <c:pt idx="69">
                    <c:v>Soybean</c:v>
                  </c:pt>
                </c:lvl>
              </c:multiLvlStrCache>
            </c:multiLvlStrRef>
          </c:cat>
          <c:val>
            <c:numRef>
              <c:f>'Pivot charts 3'!$G$5:$G$89</c:f>
              <c:numCache>
                <c:formatCode>#,##0.00;\-#,##0.00;0;</c:formatCode>
                <c:ptCount val="76"/>
                <c:pt idx="0">
                  <c:v>13869.89</c:v>
                </c:pt>
                <c:pt idx="1">
                  <c:v>18887.98</c:v>
                </c:pt>
                <c:pt idx="2">
                  <c:v>19294.230000000003</c:v>
                </c:pt>
                <c:pt idx="3">
                  <c:v>26479.67</c:v>
                </c:pt>
                <c:pt idx="4">
                  <c:v>7497.5099999999993</c:v>
                </c:pt>
                <c:pt idx="5">
                  <c:v>18931.2</c:v>
                </c:pt>
                <c:pt idx="6">
                  <c:v>5172.3</c:v>
                </c:pt>
                <c:pt idx="7">
                  <c:v>1712.21</c:v>
                </c:pt>
                <c:pt idx="8">
                  <c:v>4554.6000000000004</c:v>
                </c:pt>
                <c:pt idx="9">
                  <c:v>3785.0699999999997</c:v>
                </c:pt>
                <c:pt idx="10">
                  <c:v>4218.9699999999993</c:v>
                </c:pt>
                <c:pt idx="11">
                  <c:v>628.83000000000004</c:v>
                </c:pt>
                <c:pt idx="12">
                  <c:v>2136.98</c:v>
                </c:pt>
                <c:pt idx="13">
                  <c:v>6187.7300000000005</c:v>
                </c:pt>
                <c:pt idx="14">
                  <c:v>6078.26</c:v>
                </c:pt>
                <c:pt idx="15">
                  <c:v>10871.77</c:v>
                </c:pt>
                <c:pt idx="16">
                  <c:v>13012.909999999998</c:v>
                </c:pt>
                <c:pt idx="17">
                  <c:v>16482.57</c:v>
                </c:pt>
                <c:pt idx="18">
                  <c:v>12622.119999999999</c:v>
                </c:pt>
                <c:pt idx="19">
                  <c:v>18531.989999999998</c:v>
                </c:pt>
                <c:pt idx="20">
                  <c:v>11951.76</c:v>
                </c:pt>
                <c:pt idx="21">
                  <c:v>19142.570000000003</c:v>
                </c:pt>
                <c:pt idx="22">
                  <c:v>10651.720000000001</c:v>
                </c:pt>
                <c:pt idx="23">
                  <c:v>11073</c:v>
                </c:pt>
                <c:pt idx="24">
                  <c:v>581.02</c:v>
                </c:pt>
                <c:pt idx="25">
                  <c:v>799.3</c:v>
                </c:pt>
                <c:pt idx="26">
                  <c:v>609.20000000000005</c:v>
                </c:pt>
                <c:pt idx="27">
                  <c:v>2729.8</c:v>
                </c:pt>
                <c:pt idx="28">
                  <c:v>1868.4499999999998</c:v>
                </c:pt>
                <c:pt idx="29">
                  <c:v>1756.24</c:v>
                </c:pt>
                <c:pt idx="30">
                  <c:v>2265</c:v>
                </c:pt>
                <c:pt idx="31">
                  <c:v>1407.77</c:v>
                </c:pt>
                <c:pt idx="32">
                  <c:v>2415.9899999999998</c:v>
                </c:pt>
                <c:pt idx="33">
                  <c:v>5459.37</c:v>
                </c:pt>
                <c:pt idx="34">
                  <c:v>8530</c:v>
                </c:pt>
                <c:pt idx="35">
                  <c:v>1867.7</c:v>
                </c:pt>
                <c:pt idx="36">
                  <c:v>2722.7400000000002</c:v>
                </c:pt>
                <c:pt idx="37">
                  <c:v>4430.63</c:v>
                </c:pt>
                <c:pt idx="38">
                  <c:v>355.42</c:v>
                </c:pt>
                <c:pt idx="39">
                  <c:v>1.1299999999999999</c:v>
                </c:pt>
                <c:pt idx="40">
                  <c:v>1079.23</c:v>
                </c:pt>
                <c:pt idx="41">
                  <c:v>2169.6800000000003</c:v>
                </c:pt>
                <c:pt idx="42">
                  <c:v>5222.09</c:v>
                </c:pt>
                <c:pt idx="43">
                  <c:v>12382.599999999999</c:v>
                </c:pt>
                <c:pt idx="44">
                  <c:v>16316.64</c:v>
                </c:pt>
                <c:pt idx="45">
                  <c:v>18856.2</c:v>
                </c:pt>
                <c:pt idx="46">
                  <c:v>15222.16</c:v>
                </c:pt>
                <c:pt idx="47">
                  <c:v>3463.36</c:v>
                </c:pt>
                <c:pt idx="48">
                  <c:v>9320.32</c:v>
                </c:pt>
                <c:pt idx="49">
                  <c:v>17077.25</c:v>
                </c:pt>
                <c:pt idx="50">
                  <c:v>13350.969999999998</c:v>
                </c:pt>
                <c:pt idx="51">
                  <c:v>2483.2599999999998</c:v>
                </c:pt>
                <c:pt idx="52">
                  <c:v>14007.07</c:v>
                </c:pt>
                <c:pt idx="53">
                  <c:v>1810.5000000000002</c:v>
                </c:pt>
                <c:pt idx="54">
                  <c:v>2778.87</c:v>
                </c:pt>
                <c:pt idx="55">
                  <c:v>51.81</c:v>
                </c:pt>
                <c:pt idx="56">
                  <c:v>63.319999999999993</c:v>
                </c:pt>
                <c:pt idx="57">
                  <c:v>149.80000000000001</c:v>
                </c:pt>
                <c:pt idx="58">
                  <c:v>210.64</c:v>
                </c:pt>
                <c:pt idx="59">
                  <c:v>593.49</c:v>
                </c:pt>
                <c:pt idx="60">
                  <c:v>2176.5500000000002</c:v>
                </c:pt>
                <c:pt idx="61">
                  <c:v>2216.56</c:v>
                </c:pt>
                <c:pt idx="62">
                  <c:v>236.6</c:v>
                </c:pt>
                <c:pt idx="63">
                  <c:v>31.979999999999997</c:v>
                </c:pt>
                <c:pt idx="64">
                  <c:v>103.77000000000001</c:v>
                </c:pt>
                <c:pt idx="65">
                  <c:v>1413.75</c:v>
                </c:pt>
                <c:pt idx="66">
                  <c:v>2163.0500000000002</c:v>
                </c:pt>
                <c:pt idx="67">
                  <c:v>0.24</c:v>
                </c:pt>
                <c:pt idx="68">
                  <c:v>24.1</c:v>
                </c:pt>
                <c:pt idx="69">
                  <c:v>271.8</c:v>
                </c:pt>
                <c:pt idx="70">
                  <c:v>356.5</c:v>
                </c:pt>
                <c:pt idx="71">
                  <c:v>821.94</c:v>
                </c:pt>
                <c:pt idx="72">
                  <c:v>950.16</c:v>
                </c:pt>
                <c:pt idx="73">
                  <c:v>1932.15</c:v>
                </c:pt>
                <c:pt idx="74">
                  <c:v>3919.77</c:v>
                </c:pt>
                <c:pt idx="75">
                  <c:v>1070.31</c:v>
                </c:pt>
              </c:numCache>
            </c:numRef>
          </c:val>
          <c:extLst>
            <c:ext xmlns:c16="http://schemas.microsoft.com/office/drawing/2014/chart" uri="{C3380CC4-5D6E-409C-BE32-E72D297353CC}">
              <c16:uniqueId val="{00000000-83A1-4DFA-A2FC-CD632E210CB4}"/>
            </c:ext>
          </c:extLst>
        </c:ser>
        <c:dLbls>
          <c:showLegendKey val="0"/>
          <c:showVal val="0"/>
          <c:showCatName val="0"/>
          <c:showSerName val="0"/>
          <c:showPercent val="0"/>
          <c:showBubbleSize val="0"/>
        </c:dLbls>
        <c:gapWidth val="219"/>
        <c:overlap val="-27"/>
        <c:axId val="1841259792"/>
        <c:axId val="937576032"/>
      </c:barChart>
      <c:catAx>
        <c:axId val="184125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7576032"/>
        <c:crosses val="autoZero"/>
        <c:auto val="1"/>
        <c:lblAlgn val="ctr"/>
        <c:lblOffset val="100"/>
        <c:noMultiLvlLbl val="0"/>
      </c:catAx>
      <c:valAx>
        <c:axId val="937576032"/>
        <c:scaling>
          <c:orientation val="minMax"/>
        </c:scaling>
        <c:delete val="0"/>
        <c:axPos val="l"/>
        <c:majorGridlines>
          <c:spPr>
            <a:ln w="9525" cap="flat" cmpd="sng" algn="ctr">
              <a:solidFill>
                <a:schemeClr val="tx1">
                  <a:lumMod val="15000"/>
                  <a:lumOff val="85000"/>
                </a:schemeClr>
              </a:solidFill>
              <a:round/>
            </a:ln>
            <a:effectLst/>
          </c:spPr>
        </c:majorGridlines>
        <c:numFmt formatCode="#,##0.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259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[Seed_Production_User_Guide_v2.xlsx]Refreshing the data!PivotTable1</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 seed production (tons)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'Refreshing the data'!$B$12</c:f>
              <c:strCache>
                <c:ptCount val="1"/>
                <c:pt idx="0">
                  <c:v>Total</c:v>
                </c:pt>
              </c:strCache>
            </c:strRef>
          </c:tx>
          <c:spPr>
            <a:solidFill>
              <a:schemeClr val="accent1"/>
            </a:solidFill>
            <a:ln>
              <a:noFill/>
            </a:ln>
            <a:effectLst/>
          </c:spPr>
          <c:invertIfNegative val="0"/>
          <c:cat>
            <c:strRef>
              <c:f>'Refreshing the data'!$A$13:$A$29</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'Refreshing the data'!$B$13:$B$29</c:f>
              <c:numCache>
                <c:formatCode>#,##0.00;\-#,##0.00;0;</c:formatCode>
                <c:ptCount val="16"/>
                <c:pt idx="0">
                  <c:v>16494.09</c:v>
                </c:pt>
                <c:pt idx="1">
                  <c:v>24500.239999999998</c:v>
                </c:pt>
                <c:pt idx="2">
                  <c:v>32345.830000000005</c:v>
                </c:pt>
                <c:pt idx="3">
                  <c:v>49213.98</c:v>
                </c:pt>
                <c:pt idx="4">
                  <c:v>40663.070000000007</c:v>
                </c:pt>
                <c:pt idx="5">
                  <c:v>58692.880000000012</c:v>
                </c:pt>
                <c:pt idx="6">
                  <c:v>40448.939999999988</c:v>
                </c:pt>
                <c:pt idx="7">
                  <c:v>19205.459999999992</c:v>
                </c:pt>
                <c:pt idx="8">
                  <c:v>34854.87999999999</c:v>
                </c:pt>
                <c:pt idx="9">
                  <c:v>38377.220000000008</c:v>
                </c:pt>
                <c:pt idx="10">
                  <c:v>46656.260000000009</c:v>
                </c:pt>
                <c:pt idx="11">
                  <c:v>17521.149999999998</c:v>
                </c:pt>
                <c:pt idx="12">
                  <c:v>27802.81</c:v>
                </c:pt>
                <c:pt idx="13">
                  <c:v>6241.37</c:v>
                </c:pt>
                <c:pt idx="14">
                  <c:v>2802.97</c:v>
                </c:pt>
                <c:pt idx="15">
                  <c:v>52.940000000000005</c:v>
                </c:pt>
              </c:numCache>
            </c:numRef>
          </c:val>
          <c:extLst>
            <c:ext xmlns:c16="http://schemas.microsoft.com/office/drawing/2014/chart" uri="{C3380CC4-5D6E-409C-BE32-E72D297353CC}">
              <c16:uniqueId val="{00000000-0266-4D12-BB62-5A6C91E8F0F7}"/>
            </c:ext>
          </c:extLst>
        </c:ser>
        <c:dLbls>
          <c:showLegendKey val="0"/>
          <c:showVal val="0"/>
          <c:showCatName val="0"/>
          <c:showSerName val="0"/>
          <c:showPercent val="0"/>
          <c:showBubbleSize val="0"/>
        </c:dLbls>
        <c:gapWidth val="219"/>
        <c:overlap val="-27"/>
        <c:axId val="1841259792"/>
        <c:axId val="937576032"/>
      </c:barChart>
      <c:catAx>
        <c:axId val="184125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7576032"/>
        <c:crosses val="autoZero"/>
        <c:auto val="1"/>
        <c:lblAlgn val="ctr"/>
        <c:lblOffset val="100"/>
        <c:noMultiLvlLbl val="0"/>
      </c:catAx>
      <c:valAx>
        <c:axId val="937576032"/>
        <c:scaling>
          <c:orientation val="minMax"/>
        </c:scaling>
        <c:delete val="0"/>
        <c:axPos val="l"/>
        <c:majorGridlines>
          <c:spPr>
            <a:ln w="9525" cap="flat" cmpd="sng" algn="ctr">
              <a:solidFill>
                <a:schemeClr val="tx1">
                  <a:lumMod val="15000"/>
                  <a:lumOff val="85000"/>
                </a:schemeClr>
              </a:solidFill>
              <a:round/>
            </a:ln>
            <a:effectLst/>
          </c:spPr>
        </c:majorGridlines>
        <c:numFmt formatCode="#,##0.0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1259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15.svg"/><Relationship Id="rId3" Type="http://schemas.openxmlformats.org/officeDocument/2006/relationships/image" Target="../media/image6.png"/><Relationship Id="rId7" Type="http://schemas.openxmlformats.org/officeDocument/2006/relationships/image" Target="../media/image14.png"/><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image" Target="../media/image11.svg"/><Relationship Id="rId5" Type="http://schemas.openxmlformats.org/officeDocument/2006/relationships/image" Target="../media/image10.png"/><Relationship Id="rId4" Type="http://schemas.openxmlformats.org/officeDocument/2006/relationships/image" Target="../media/image7.svg"/></Relationships>
</file>

<file path=xl/drawings/_rels/drawing11.xml.rels><?xml version="1.0" encoding="UTF-8" standalone="yes"?>
<Relationships xmlns="http://schemas.openxmlformats.org/package/2006/relationships"><Relationship Id="rId8" Type="http://schemas.openxmlformats.org/officeDocument/2006/relationships/image" Target="../media/image5.svg"/><Relationship Id="rId3" Type="http://schemas.openxmlformats.org/officeDocument/2006/relationships/image" Target="../media/image16.png"/><Relationship Id="rId7" Type="http://schemas.openxmlformats.org/officeDocument/2006/relationships/image" Target="../media/image4.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image" Target="../media/image9.svg"/><Relationship Id="rId5" Type="http://schemas.openxmlformats.org/officeDocument/2006/relationships/image" Target="../media/image8.png"/><Relationship Id="rId4" Type="http://schemas.openxmlformats.org/officeDocument/2006/relationships/image" Target="../media/image17.svg"/></Relationships>
</file>

<file path=xl/drawings/_rels/drawing1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image" Target="../media/image17.svg"/></Relationships>
</file>

<file path=xl/drawings/_rels/drawing1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image" Target="../media/image11.svg"/><Relationship Id="rId5" Type="http://schemas.openxmlformats.org/officeDocument/2006/relationships/image" Target="../media/image10.png"/><Relationship Id="rId4" Type="http://schemas.openxmlformats.org/officeDocument/2006/relationships/image" Target="../media/image9.svg"/></Relationships>
</file>

<file path=xl/drawings/_rels/drawing14.xml.rels><?xml version="1.0" encoding="UTF-8" standalone="yes"?>
<Relationships xmlns="http://schemas.openxmlformats.org/package/2006/relationships"><Relationship Id="rId3" Type="http://schemas.openxmlformats.org/officeDocument/2006/relationships/image" Target="../media/image7.svg"/><Relationship Id="rId7" Type="http://schemas.openxmlformats.org/officeDocument/2006/relationships/image" Target="../media/image11.svg"/><Relationship Id="rId2" Type="http://schemas.openxmlformats.org/officeDocument/2006/relationships/image" Target="../media/image6.png"/><Relationship Id="rId1" Type="http://schemas.openxmlformats.org/officeDocument/2006/relationships/chart" Target="../charts/chart6.xml"/><Relationship Id="rId6" Type="http://schemas.openxmlformats.org/officeDocument/2006/relationships/image" Target="../media/image10.png"/><Relationship Id="rId5" Type="http://schemas.openxmlformats.org/officeDocument/2006/relationships/image" Target="../media/image9.svg"/><Relationship Id="rId4" Type="http://schemas.openxmlformats.org/officeDocument/2006/relationships/image" Target="../media/image8.png"/></Relationships>
</file>

<file path=xl/drawings/_rels/drawing15.xml.rels><?xml version="1.0" encoding="UTF-8" standalone="yes"?>
<Relationships xmlns="http://schemas.openxmlformats.org/package/2006/relationships"><Relationship Id="rId3" Type="http://schemas.openxmlformats.org/officeDocument/2006/relationships/image" Target="../media/image7.svg"/><Relationship Id="rId7" Type="http://schemas.openxmlformats.org/officeDocument/2006/relationships/image" Target="../media/image11.svg"/><Relationship Id="rId2" Type="http://schemas.openxmlformats.org/officeDocument/2006/relationships/image" Target="../media/image6.png"/><Relationship Id="rId1" Type="http://schemas.openxmlformats.org/officeDocument/2006/relationships/chart" Target="../charts/chart7.xml"/><Relationship Id="rId6" Type="http://schemas.openxmlformats.org/officeDocument/2006/relationships/image" Target="../media/image10.png"/><Relationship Id="rId5" Type="http://schemas.openxmlformats.org/officeDocument/2006/relationships/image" Target="../media/image5.svg"/><Relationship Id="rId4"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8" Type="http://schemas.openxmlformats.org/officeDocument/2006/relationships/image" Target="../media/image13.svg"/><Relationship Id="rId13" Type="http://schemas.openxmlformats.org/officeDocument/2006/relationships/image" Target="../media/image15.svg"/><Relationship Id="rId3" Type="http://schemas.openxmlformats.org/officeDocument/2006/relationships/image" Target="../media/image8.png"/><Relationship Id="rId7" Type="http://schemas.openxmlformats.org/officeDocument/2006/relationships/image" Target="../media/image12.png"/><Relationship Id="rId12" Type="http://schemas.openxmlformats.org/officeDocument/2006/relationships/image" Target="../media/image14.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image" Target="../media/image11.svg"/><Relationship Id="rId11" Type="http://schemas.openxmlformats.org/officeDocument/2006/relationships/image" Target="../media/image5.svg"/><Relationship Id="rId5" Type="http://schemas.openxmlformats.org/officeDocument/2006/relationships/image" Target="../media/image10.png"/><Relationship Id="rId10" Type="http://schemas.openxmlformats.org/officeDocument/2006/relationships/image" Target="../media/image4.png"/><Relationship Id="rId4" Type="http://schemas.openxmlformats.org/officeDocument/2006/relationships/image" Target="../media/image9.svg"/><Relationship Id="rId9" Type="http://schemas.openxmlformats.org/officeDocument/2006/relationships/hyperlink" Target="#'Dimensions and Measu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image" Target="../media/image11.svg"/><Relationship Id="rId5" Type="http://schemas.openxmlformats.org/officeDocument/2006/relationships/image" Target="../media/image10.png"/><Relationship Id="rId10" Type="http://schemas.openxmlformats.org/officeDocument/2006/relationships/image" Target="../media/image15.svg"/><Relationship Id="rId4" Type="http://schemas.openxmlformats.org/officeDocument/2006/relationships/image" Target="../media/image7.svg"/><Relationship Id="rId9" Type="http://schemas.openxmlformats.org/officeDocument/2006/relationships/image" Target="../media/image14.png"/></Relationships>
</file>

<file path=xl/drawings/_rels/drawing9.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image" Target="../media/image11.svg"/><Relationship Id="rId5" Type="http://schemas.openxmlformats.org/officeDocument/2006/relationships/image" Target="../media/image10.png"/><Relationship Id="rId10" Type="http://schemas.openxmlformats.org/officeDocument/2006/relationships/image" Target="../media/image15.svg"/><Relationship Id="rId4" Type="http://schemas.openxmlformats.org/officeDocument/2006/relationships/image" Target="../media/image5.svg"/><Relationship Id="rId9"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2</xdr:col>
      <xdr:colOff>342900</xdr:colOff>
      <xdr:row>26</xdr:row>
      <xdr:rowOff>0</xdr:rowOff>
    </xdr:from>
    <xdr:to>
      <xdr:col>15</xdr:col>
      <xdr:colOff>190500</xdr:colOff>
      <xdr:row>28</xdr:row>
      <xdr:rowOff>146050</xdr:rowOff>
    </xdr:to>
    <xdr:sp macro="" textlink="">
      <xdr:nvSpPr>
        <xdr:cNvPr id="2" name="TextBox 1">
          <a:extLst>
            <a:ext uri="{FF2B5EF4-FFF2-40B4-BE49-F238E27FC236}">
              <a16:creationId xmlns:a16="http://schemas.microsoft.com/office/drawing/2014/main" id="{05325FFC-6373-4D8E-800E-50E0875248CF}"/>
            </a:ext>
          </a:extLst>
        </xdr:cNvPr>
        <xdr:cNvSpPr txBox="1"/>
      </xdr:nvSpPr>
      <xdr:spPr>
        <a:xfrm>
          <a:off x="1562100" y="4787900"/>
          <a:ext cx="7772400"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The tasks you complete will modify the document. Before you start, we advise you to </a:t>
          </a:r>
          <a:r>
            <a:rPr lang="en-GB" sz="1100" b="1" baseline="0"/>
            <a:t>create a copy</a:t>
          </a:r>
          <a:r>
            <a:rPr lang="en-GB" sz="1100" baseline="0"/>
            <a:t> of this document so you can always go back to the original content of this guide. </a:t>
          </a:r>
          <a:endParaRPr lang="en-GB" sz="1100"/>
        </a:p>
      </xdr:txBody>
    </xdr:sp>
    <xdr:clientData/>
  </xdr:twoCellAnchor>
  <xdr:twoCellAnchor>
    <xdr:from>
      <xdr:col>1</xdr:col>
      <xdr:colOff>323849</xdr:colOff>
      <xdr:row>0</xdr:row>
      <xdr:rowOff>73024</xdr:rowOff>
    </xdr:from>
    <xdr:to>
      <xdr:col>15</xdr:col>
      <xdr:colOff>257175</xdr:colOff>
      <xdr:row>26</xdr:row>
      <xdr:rowOff>6350</xdr:rowOff>
    </xdr:to>
    <xdr:sp macro="" textlink="">
      <xdr:nvSpPr>
        <xdr:cNvPr id="73" name="TextBox 3">
          <a:extLst>
            <a:ext uri="{FF2B5EF4-FFF2-40B4-BE49-F238E27FC236}">
              <a16:creationId xmlns:a16="http://schemas.microsoft.com/office/drawing/2014/main" id="{DCBE8C77-5806-476D-9EBF-F0E2924B81FA}"/>
            </a:ext>
          </a:extLst>
        </xdr:cNvPr>
        <xdr:cNvSpPr txBox="1"/>
      </xdr:nvSpPr>
      <xdr:spPr>
        <a:xfrm>
          <a:off x="933449" y="73024"/>
          <a:ext cx="8467726" cy="4721226"/>
        </a:xfrm>
        <a:prstGeom prst="rect">
          <a:avLst/>
        </a:prstGeom>
        <a:solidFill>
          <a:sysClr val="window" lastClr="FFFFFF"/>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solidFill>
              <a:srgbClr val="74C043"/>
            </a:solidFill>
          </a:endParaRPr>
        </a:p>
        <a:p>
          <a:pPr algn="ctr"/>
          <a:r>
            <a:rPr lang="en-GB" sz="1400" b="1">
              <a:solidFill>
                <a:srgbClr val="74C043"/>
              </a:solidFill>
            </a:rPr>
            <a:t>Welcome to this hands-on guide: </a:t>
          </a:r>
        </a:p>
        <a:p>
          <a:pPr algn="ctr"/>
          <a:r>
            <a:rPr lang="en-GB" sz="1400" b="1" baseline="0">
              <a:solidFill>
                <a:srgbClr val="74C043"/>
              </a:solidFill>
              <a:latin typeface="+mn-lt"/>
              <a:ea typeface="+mn-ea"/>
              <a:cs typeface="+mn-cs"/>
            </a:rPr>
            <a:t>Explore the quantities of improved seed produced by the </a:t>
          </a:r>
        </a:p>
        <a:p>
          <a:pPr algn="ctr"/>
          <a:r>
            <a:rPr lang="en-GB" sz="1400" b="1" baseline="0">
              <a:solidFill>
                <a:srgbClr val="74C043"/>
              </a:solidFill>
              <a:latin typeface="+mn-lt"/>
              <a:ea typeface="+mn-ea"/>
              <a:cs typeface="+mn-cs"/>
            </a:rPr>
            <a:t>Tropical Legumes and AVISA projects in 15 countries, </a:t>
          </a:r>
        </a:p>
        <a:p>
          <a:pPr algn="ctr"/>
          <a:r>
            <a:rPr lang="en-GB" sz="1400" b="1" baseline="0">
              <a:solidFill>
                <a:srgbClr val="74C043"/>
              </a:solidFill>
              <a:latin typeface="+mn-lt"/>
              <a:ea typeface="+mn-ea"/>
              <a:cs typeface="+mn-cs"/>
            </a:rPr>
            <a:t>for 8 important food crops</a:t>
          </a:r>
          <a:endParaRPr lang="en-GB" sz="1400" b="1">
            <a:solidFill>
              <a:srgbClr val="74C043"/>
            </a:solidFill>
          </a:endParaRPr>
        </a:p>
        <a:p>
          <a:pPr marL="0" marR="0" lvl="0" indent="0" defTabSz="914400" rtl="0" eaLnBrk="1" fontAlgn="base"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en-US" sz="1200" b="1" i="0">
              <a:solidFill>
                <a:srgbClr val="74C043"/>
              </a:solidFill>
              <a:effectLst/>
              <a:latin typeface="+mn-lt"/>
              <a:ea typeface="+mn-ea"/>
              <a:cs typeface="+mn-cs"/>
            </a:rPr>
            <a:t>Background to the projects</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Tropical Legumes (TL) projects, funded by the Bill &amp; Melinda Gates Foundation, enhanced the breeding and distribution of improved crop varieties in 15 countries in Sub-Saharan Africa and South Asia over 12 years (2007–2018), for the following food legumes: groundnut, common bean, chickpea, soybean, pigeonpea, and cowpea. </a:t>
          </a:r>
          <a:r>
            <a:rPr lang="en-GB" sz="1100" b="0" i="0">
              <a:solidFill>
                <a:schemeClr val="dk1"/>
              </a:solidFill>
              <a:effectLst/>
              <a:latin typeface="+mn-lt"/>
              <a:ea typeface="+mn-ea"/>
              <a:cs typeface="+mn-cs"/>
            </a:rPr>
            <a:t>The gains of the Tropical Legumes initiatives have</a:t>
          </a:r>
          <a:r>
            <a:rPr lang="en-GB" sz="1100" b="0" i="0" baseline="0">
              <a:solidFill>
                <a:schemeClr val="dk1"/>
              </a:solidFill>
              <a:effectLst/>
              <a:latin typeface="+mn-lt"/>
              <a:ea typeface="+mn-ea"/>
              <a:cs typeface="+mn-cs"/>
            </a:rPr>
            <a:t> been </a:t>
          </a:r>
          <a:r>
            <a:rPr lang="en-GB" sz="1100" b="0" i="0">
              <a:solidFill>
                <a:schemeClr val="dk1"/>
              </a:solidFill>
              <a:effectLst/>
              <a:latin typeface="+mn-lt"/>
              <a:ea typeface="+mn-ea"/>
              <a:cs typeface="+mn-cs"/>
            </a:rPr>
            <a:t>consolidated by a new project,</a:t>
          </a:r>
          <a:r>
            <a:rPr lang="en-GB" sz="1100" b="0" i="0" baseline="0">
              <a:solidFill>
                <a:schemeClr val="dk1"/>
              </a:solidFill>
              <a:effectLst/>
              <a:latin typeface="+mn-lt"/>
              <a:ea typeface="+mn-ea"/>
              <a:cs typeface="+mn-cs"/>
            </a:rPr>
            <a:t> AVISA, </a:t>
          </a:r>
          <a:r>
            <a:rPr lang="en-GB" sz="1100" b="0" i="0">
              <a:solidFill>
                <a:schemeClr val="dk1"/>
              </a:solidFill>
              <a:effectLst/>
              <a:latin typeface="+mn-lt"/>
              <a:ea typeface="+mn-ea"/>
              <a:cs typeface="+mn-cs"/>
            </a:rPr>
            <a:t>which is building on the experience of its predecessor to continue enhancing the efficiency and effectiveness of breeding programs and seed systems. The data collected </a:t>
          </a:r>
          <a:r>
            <a:rPr lang="en-GB" sz="1100" b="0" i="0" baseline="0">
              <a:solidFill>
                <a:schemeClr val="dk1"/>
              </a:solidFill>
              <a:effectLst/>
              <a:latin typeface="+mn-lt"/>
              <a:ea typeface="+mn-ea"/>
              <a:cs typeface="+mn-cs"/>
            </a:rPr>
            <a:t>from 2019 onwards are part of the new AVISA project, which also include the cereal crops finger millet and sorghum. </a:t>
          </a:r>
          <a:endParaRPr lang="en-US"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en-US" sz="1200" b="1" i="0">
              <a:solidFill>
                <a:srgbClr val="74C043"/>
              </a:solidFill>
              <a:effectLst/>
              <a:latin typeface="+mn-lt"/>
              <a:ea typeface="+mn-ea"/>
              <a:cs typeface="+mn-cs"/>
            </a:rPr>
            <a:t>The data and the Cube</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Data on</a:t>
          </a:r>
          <a:r>
            <a:rPr lang="en-US" sz="1100" b="0" i="0" baseline="0">
              <a:solidFill>
                <a:schemeClr val="dk1"/>
              </a:solidFill>
              <a:effectLst/>
              <a:latin typeface="+mn-lt"/>
              <a:ea typeface="+mn-ea"/>
              <a:cs typeface="+mn-cs"/>
            </a:rPr>
            <a:t> the quantities of seed produced per crop, country and year by the TL and AVISA projects were uploaded to a cloud-based database (the Seed Production Cube). Further datasets were added to the Cube, such as the projects' estimates of the land area that this seed would plant, plus relevant data from the UN's FAOSTAT database. </a:t>
          </a:r>
          <a:r>
            <a:rPr lang="en-US" sz="1100" b="1" i="0" baseline="0">
              <a:solidFill>
                <a:schemeClr val="dk1"/>
              </a:solidFill>
              <a:effectLst/>
              <a:latin typeface="+mn-lt"/>
              <a:ea typeface="+mn-ea"/>
              <a:cs typeface="+mn-cs"/>
            </a:rPr>
            <a:t>Note: </a:t>
          </a:r>
          <a:r>
            <a:rPr lang="en-US" sz="1100" b="0" i="0" baseline="0">
              <a:solidFill>
                <a:schemeClr val="dk1"/>
              </a:solidFill>
              <a:effectLst/>
              <a:latin typeface="+mn-lt"/>
              <a:ea typeface="+mn-ea"/>
              <a:cs typeface="+mn-cs"/>
            </a:rPr>
            <a:t>This guide (an Excel file) is connected directly to the live Cube on the cloud, so you always have access to the latest data. Changes you make to the tables/charts in this guide won't affect the source data in the Cube. </a:t>
          </a:r>
          <a:endParaRPr lang="en-US" sz="1100" b="0" i="0">
            <a:solidFill>
              <a:srgbClr val="ED7D31"/>
            </a:solidFill>
            <a:effectLst/>
            <a:latin typeface="+mn-lt"/>
            <a:ea typeface="+mn-ea"/>
            <a:cs typeface="+mn-cs"/>
          </a:endParaRPr>
        </a:p>
        <a:p>
          <a:pPr rtl="0" fontAlgn="base"/>
          <a:endParaRPr lang="en-US" sz="1200" b="1" i="0">
            <a:solidFill>
              <a:srgbClr val="74C043"/>
            </a:solidFill>
            <a:effectLst/>
            <a:latin typeface="+mn-lt"/>
            <a:ea typeface="+mn-ea"/>
            <a:cs typeface="+mn-cs"/>
          </a:endParaRPr>
        </a:p>
        <a:p>
          <a:pPr rtl="0" fontAlgn="base"/>
          <a:r>
            <a:rPr lang="en-US" sz="1200" b="1" i="0">
              <a:solidFill>
                <a:srgbClr val="74C043"/>
              </a:solidFill>
              <a:effectLst/>
              <a:latin typeface="+mn-lt"/>
              <a:ea typeface="+mn-ea"/>
              <a:cs typeface="+mn-cs"/>
            </a:rPr>
            <a:t>Use this guide to (1) view live data in the Cube and (2) learn to build your own tables/charts from the Cube's data </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(1) View the live data: First take a look at the 'Dimensions and Measures' worksheet to see the data types available. Then view and interact with the data in worksheets A to C, using the ready-made, dynamic tables and charts in those worksheets. </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(2) Learn to build your own tables/charts: </a:t>
          </a:r>
          <a:r>
            <a:rPr lang="en-US" sz="1100" b="0" i="0">
              <a:solidFill>
                <a:schemeClr val="dk1"/>
              </a:solidFill>
              <a:effectLst/>
              <a:latin typeface="+mn-lt"/>
              <a:ea typeface="+mn-ea"/>
              <a:cs typeface="+mn-cs"/>
            </a:rPr>
            <a:t>Work your way through the worksheets below, starting with worksheet 'Pivot tables 1'. Complete the tasks on the sheets. </a:t>
          </a:r>
          <a:r>
            <a:rPr lang="en-US" sz="1100" b="0" i="0" baseline="0">
              <a:solidFill>
                <a:schemeClr val="dk1"/>
              </a:solidFill>
              <a:effectLst/>
              <a:latin typeface="+mn-lt"/>
              <a:ea typeface="+mn-ea"/>
              <a:cs typeface="+mn-cs"/>
            </a:rPr>
            <a:t>After you complete a task in one sheet, the pivot table/chart you have created should look like the one you see in the sheet after it. </a:t>
          </a:r>
          <a:endParaRPr lang="en-US" sz="1100" b="0" i="0">
            <a:solidFill>
              <a:schemeClr val="dk1"/>
            </a:solidFill>
            <a:effectLst/>
            <a:latin typeface="+mn-lt"/>
            <a:ea typeface="+mn-ea"/>
            <a:cs typeface="+mn-cs"/>
          </a:endParaRPr>
        </a:p>
        <a:p>
          <a:pPr rtl="0" fontAlgn="base"/>
          <a:endParaRPr lang="en-US" sz="1100" b="0" i="0">
            <a:solidFill>
              <a:schemeClr val="dk1"/>
            </a:solidFill>
            <a:effectLst/>
            <a:latin typeface="+mn-lt"/>
            <a:ea typeface="+mn-ea"/>
            <a:cs typeface="+mn-cs"/>
          </a:endParaRPr>
        </a:p>
        <a:p>
          <a:r>
            <a:rPr lang="en-GB">
              <a:effectLst/>
            </a:rPr>
            <a:t>            </a:t>
          </a:r>
        </a:p>
        <a:p>
          <a:pPr rtl="0" fontAlgn="base"/>
          <a:endParaRPr lang="en-US" sz="1100" b="0" i="0">
            <a:solidFill>
              <a:srgbClr val="ED7D31"/>
            </a:solidFill>
            <a:effectLst/>
            <a:latin typeface="+mn-lt"/>
            <a:ea typeface="+mn-ea"/>
            <a:cs typeface="+mn-cs"/>
          </a:endParaRPr>
        </a:p>
        <a:p>
          <a:pPr rtl="0" fontAlgn="base"/>
          <a:endParaRPr lang="en-US" sz="1400" b="0" i="0">
            <a:solidFill>
              <a:srgbClr val="ED7D31"/>
            </a:solidFill>
            <a:effectLst/>
            <a:latin typeface="+mn-lt"/>
            <a:ea typeface="+mn-ea"/>
            <a:cs typeface="+mn-cs"/>
          </a:endParaRPr>
        </a:p>
        <a:p>
          <a:endParaRPr lang="en-GB" sz="1200" b="1" i="0">
            <a:solidFill>
              <a:srgbClr val="74C043"/>
            </a:solidFill>
            <a:effectLst/>
            <a:latin typeface="+mn-lt"/>
            <a:ea typeface="+mn-ea"/>
            <a:cs typeface="+mn-cs"/>
          </a:endParaRPr>
        </a:p>
      </xdr:txBody>
    </xdr:sp>
    <xdr:clientData/>
  </xdr:twoCellAnchor>
  <xdr:twoCellAnchor editAs="oneCell">
    <xdr:from>
      <xdr:col>1</xdr:col>
      <xdr:colOff>457200</xdr:colOff>
      <xdr:row>25</xdr:row>
      <xdr:rowOff>161925</xdr:rowOff>
    </xdr:from>
    <xdr:to>
      <xdr:col>2</xdr:col>
      <xdr:colOff>292100</xdr:colOff>
      <xdr:row>28</xdr:row>
      <xdr:rowOff>53975</xdr:rowOff>
    </xdr:to>
    <xdr:pic>
      <xdr:nvPicPr>
        <xdr:cNvPr id="5" name="Graphic 4" descr="Warning">
          <a:extLst>
            <a:ext uri="{FF2B5EF4-FFF2-40B4-BE49-F238E27FC236}">
              <a16:creationId xmlns:a16="http://schemas.microsoft.com/office/drawing/2014/main" id="{865D78BF-91F3-44F2-A19C-D920B7E361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6800" y="4765675"/>
          <a:ext cx="444500" cy="444500"/>
        </a:xfrm>
        <a:prstGeom prst="rect">
          <a:avLst/>
        </a:prstGeom>
      </xdr:spPr>
    </xdr:pic>
    <xdr:clientData/>
  </xdr:twoCellAnchor>
  <xdr:twoCellAnchor editAs="oneCell">
    <xdr:from>
      <xdr:col>1</xdr:col>
      <xdr:colOff>371475</xdr:colOff>
      <xdr:row>0</xdr:row>
      <xdr:rowOff>120650</xdr:rowOff>
    </xdr:from>
    <xdr:to>
      <xdr:col>4</xdr:col>
      <xdr:colOff>385066</xdr:colOff>
      <xdr:row>5</xdr:row>
      <xdr:rowOff>50800</xdr:rowOff>
    </xdr:to>
    <xdr:pic>
      <xdr:nvPicPr>
        <xdr:cNvPr id="7" name="Picture 6">
          <a:extLst>
            <a:ext uri="{FF2B5EF4-FFF2-40B4-BE49-F238E27FC236}">
              <a16:creationId xmlns:a16="http://schemas.microsoft.com/office/drawing/2014/main" id="{6F6C7C47-3773-4B35-8E22-1B356B17E45F}"/>
            </a:ext>
            <a:ext uri="{147F2762-F138-4A5C-976F-8EAC2B608ADB}">
              <a16:predDERef xmlns:a16="http://schemas.microsoft.com/office/drawing/2014/main" pred="{05325FFC-6373-4D8E-800E-50E0875248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1075" y="120650"/>
          <a:ext cx="1842391" cy="88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196850</xdr:colOff>
      <xdr:row>0</xdr:row>
      <xdr:rowOff>69850</xdr:rowOff>
    </xdr:from>
    <xdr:to>
      <xdr:col>8</xdr:col>
      <xdr:colOff>241300</xdr:colOff>
      <xdr:row>2</xdr:row>
      <xdr:rowOff>50800</xdr:rowOff>
    </xdr:to>
    <xdr:sp macro="" textlink="">
      <xdr:nvSpPr>
        <xdr:cNvPr id="2" name="TextBox 1">
          <a:extLst>
            <a:ext uri="{FF2B5EF4-FFF2-40B4-BE49-F238E27FC236}">
              <a16:creationId xmlns:a16="http://schemas.microsoft.com/office/drawing/2014/main" id="{33FF9412-F145-4F63-AEB7-19DE82921859}"/>
            </a:ext>
          </a:extLst>
        </xdr:cNvPr>
        <xdr:cNvSpPr txBox="1"/>
      </xdr:nvSpPr>
      <xdr:spPr>
        <a:xfrm>
          <a:off x="4495800" y="69850"/>
          <a:ext cx="1911350" cy="3492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Adding</a:t>
          </a:r>
          <a:r>
            <a:rPr lang="en-GB" sz="1400" b="1" baseline="0">
              <a:solidFill>
                <a:srgbClr val="74C043"/>
              </a:solidFill>
            </a:rPr>
            <a:t>  Dimensions</a:t>
          </a:r>
          <a:endParaRPr lang="en-GB" sz="1400" b="1">
            <a:solidFill>
              <a:srgbClr val="74C043"/>
            </a:solidFill>
          </a:endParaRPr>
        </a:p>
      </xdr:txBody>
    </xdr:sp>
    <xdr:clientData/>
  </xdr:twoCellAnchor>
  <xdr:twoCellAnchor>
    <xdr:from>
      <xdr:col>0</xdr:col>
      <xdr:colOff>419100</xdr:colOff>
      <xdr:row>0</xdr:row>
      <xdr:rowOff>177800</xdr:rowOff>
    </xdr:from>
    <xdr:to>
      <xdr:col>1</xdr:col>
      <xdr:colOff>1390650</xdr:colOff>
      <xdr:row>6</xdr:row>
      <xdr:rowOff>95250</xdr:rowOff>
    </xdr:to>
    <xdr:sp macro="" textlink="">
      <xdr:nvSpPr>
        <xdr:cNvPr id="3" name="TextBox 2">
          <a:extLst>
            <a:ext uri="{FF2B5EF4-FFF2-40B4-BE49-F238E27FC236}">
              <a16:creationId xmlns:a16="http://schemas.microsoft.com/office/drawing/2014/main" id="{30AEC963-8E27-4DF5-A75A-7FD317E4E36F}"/>
            </a:ext>
          </a:extLst>
        </xdr:cNvPr>
        <xdr:cNvSpPr txBox="1"/>
      </xdr:nvSpPr>
      <xdr:spPr>
        <a:xfrm>
          <a:off x="419100" y="177800"/>
          <a:ext cx="1835150" cy="10223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solidFill>
                <a:sysClr val="windowText" lastClr="000000"/>
              </a:solidFill>
            </a:rPr>
            <a:t>Reminder</a:t>
          </a:r>
          <a:r>
            <a:rPr lang="en-GB" sz="1100" b="0">
              <a:solidFill>
                <a:sysClr val="windowText" lastClr="000000"/>
              </a:solidFill>
            </a:rPr>
            <a:t>:</a:t>
          </a:r>
          <a:r>
            <a:rPr lang="en-US" sz="1100" b="0" i="0">
              <a:solidFill>
                <a:schemeClr val="dk1"/>
              </a:solidFill>
              <a:effectLst/>
              <a:latin typeface="+mn-lt"/>
              <a:ea typeface="+mn-ea"/>
              <a:cs typeface="+mn-cs"/>
            </a:rPr>
            <a:t> Click anywhere on the pivot</a:t>
          </a:r>
          <a:r>
            <a:rPr lang="en-US" sz="1100" b="0" i="0" baseline="0">
              <a:solidFill>
                <a:schemeClr val="dk1"/>
              </a:solidFill>
              <a:effectLst/>
              <a:latin typeface="+mn-lt"/>
              <a:ea typeface="+mn-ea"/>
              <a:cs typeface="+mn-cs"/>
            </a:rPr>
            <a:t> table (down below in this example) to make the PivotTable Fields list appear.</a:t>
          </a:r>
          <a:endParaRPr lang="en-GB" sz="1100" b="0">
            <a:solidFill>
              <a:sysClr val="windowText" lastClr="000000"/>
            </a:solidFill>
          </a:endParaRPr>
        </a:p>
      </xdr:txBody>
    </xdr:sp>
    <xdr:clientData/>
  </xdr:twoCellAnchor>
  <xdr:twoCellAnchor editAs="oneCell">
    <xdr:from>
      <xdr:col>0</xdr:col>
      <xdr:colOff>171450</xdr:colOff>
      <xdr:row>0</xdr:row>
      <xdr:rowOff>12700</xdr:rowOff>
    </xdr:from>
    <xdr:to>
      <xdr:col>0</xdr:col>
      <xdr:colOff>561975</xdr:colOff>
      <xdr:row>2</xdr:row>
      <xdr:rowOff>28575</xdr:rowOff>
    </xdr:to>
    <xdr:pic>
      <xdr:nvPicPr>
        <xdr:cNvPr id="4" name="Graphic 3" descr="Information">
          <a:extLst>
            <a:ext uri="{FF2B5EF4-FFF2-40B4-BE49-F238E27FC236}">
              <a16:creationId xmlns:a16="http://schemas.microsoft.com/office/drawing/2014/main" id="{6732EC30-B56F-49FC-83CD-58A113CD83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50" y="12700"/>
          <a:ext cx="387350" cy="387350"/>
        </a:xfrm>
        <a:prstGeom prst="rect">
          <a:avLst/>
        </a:prstGeom>
      </xdr:spPr>
    </xdr:pic>
    <xdr:clientData/>
  </xdr:twoCellAnchor>
  <xdr:twoCellAnchor>
    <xdr:from>
      <xdr:col>2</xdr:col>
      <xdr:colOff>304800</xdr:colOff>
      <xdr:row>2</xdr:row>
      <xdr:rowOff>127000</xdr:rowOff>
    </xdr:from>
    <xdr:to>
      <xdr:col>10</xdr:col>
      <xdr:colOff>488950</xdr:colOff>
      <xdr:row>13</xdr:row>
      <xdr:rowOff>57150</xdr:rowOff>
    </xdr:to>
    <xdr:sp macro="" textlink="">
      <xdr:nvSpPr>
        <xdr:cNvPr id="5" name="TextBox 4">
          <a:extLst>
            <a:ext uri="{FF2B5EF4-FFF2-40B4-BE49-F238E27FC236}">
              <a16:creationId xmlns:a16="http://schemas.microsoft.com/office/drawing/2014/main" id="{03D4FC54-9ECB-46DC-8BA1-38B7D8F242D0}"/>
            </a:ext>
          </a:extLst>
        </xdr:cNvPr>
        <xdr:cNvSpPr txBox="1"/>
      </xdr:nvSpPr>
      <xdr:spPr>
        <a:xfrm>
          <a:off x="2736850" y="495300"/>
          <a:ext cx="5314950" cy="19558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next search for and select ‘Year’, a second Dimension is automatically added to the ‘Rows’ box and the data will be broken down by country and then year. Next, drag ‘Year’ from ‘Rows’ to ‘Columns’ to make the data easier to view. Note that you can move all Dimensions this way to change the format of your table.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want to add any other Dimensions or Measures to your data, simply proceed through the previous steps, moving the Dimensions between Rows and Columns in the PivotTable Fields box to change the layout as desired. To remove a Dimension or Measure, simply right click on the name in the PivotTable Fields area and select ‘Remove Field’.</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xdr:txBody>
    </xdr:sp>
    <xdr:clientData/>
  </xdr:twoCellAnchor>
  <xdr:twoCellAnchor editAs="oneCell">
    <xdr:from>
      <xdr:col>2</xdr:col>
      <xdr:colOff>165100</xdr:colOff>
      <xdr:row>1</xdr:row>
      <xdr:rowOff>12700</xdr:rowOff>
    </xdr:from>
    <xdr:to>
      <xdr:col>2</xdr:col>
      <xdr:colOff>571500</xdr:colOff>
      <xdr:row>3</xdr:row>
      <xdr:rowOff>47625</xdr:rowOff>
    </xdr:to>
    <xdr:pic>
      <xdr:nvPicPr>
        <xdr:cNvPr id="6" name="Graphic 5" descr="Badge 1">
          <a:extLst>
            <a:ext uri="{FF2B5EF4-FFF2-40B4-BE49-F238E27FC236}">
              <a16:creationId xmlns:a16="http://schemas.microsoft.com/office/drawing/2014/main" id="{65C0452C-16D5-4D24-871C-797CBAAC38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597150" y="196850"/>
          <a:ext cx="406400" cy="406400"/>
        </a:xfrm>
        <a:prstGeom prst="rect">
          <a:avLst/>
        </a:prstGeom>
      </xdr:spPr>
    </xdr:pic>
    <xdr:clientData/>
  </xdr:twoCellAnchor>
  <xdr:twoCellAnchor>
    <xdr:from>
      <xdr:col>0</xdr:col>
      <xdr:colOff>374650</xdr:colOff>
      <xdr:row>6</xdr:row>
      <xdr:rowOff>146050</xdr:rowOff>
    </xdr:from>
    <xdr:to>
      <xdr:col>2</xdr:col>
      <xdr:colOff>196850</xdr:colOff>
      <xdr:row>12</xdr:row>
      <xdr:rowOff>95250</xdr:rowOff>
    </xdr:to>
    <xdr:sp macro="" textlink="">
      <xdr:nvSpPr>
        <xdr:cNvPr id="8" name="TextBox 7">
          <a:extLst>
            <a:ext uri="{FF2B5EF4-FFF2-40B4-BE49-F238E27FC236}">
              <a16:creationId xmlns:a16="http://schemas.microsoft.com/office/drawing/2014/main" id="{DFFCD5DF-ABE3-4A80-986E-90383778FBF5}"/>
            </a:ext>
          </a:extLst>
        </xdr:cNvPr>
        <xdr:cNvSpPr txBox="1"/>
      </xdr:nvSpPr>
      <xdr:spPr>
        <a:xfrm>
          <a:off x="374650" y="1250950"/>
          <a:ext cx="2254250" cy="10541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solidFill>
                <a:schemeClr val="dk1"/>
              </a:solidFill>
              <a:effectLst/>
              <a:latin typeface="+mn-lt"/>
              <a:ea typeface="+mn-ea"/>
              <a:cs typeface="+mn-cs"/>
            </a:rPr>
            <a:t>To display your table without totals,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Navigate to the ‘Design’ tab</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click on ‘Grand Totals’ to view the options and select ‘Off for Rows and Columns’ </a:t>
          </a:r>
          <a:endParaRPr lang="en-GB" sz="1100" b="0">
            <a:solidFill>
              <a:sysClr val="windowText" lastClr="000000"/>
            </a:solidFill>
          </a:endParaRPr>
        </a:p>
      </xdr:txBody>
    </xdr:sp>
    <xdr:clientData/>
  </xdr:twoCellAnchor>
  <xdr:twoCellAnchor editAs="oneCell">
    <xdr:from>
      <xdr:col>0</xdr:col>
      <xdr:colOff>82550</xdr:colOff>
      <xdr:row>5</xdr:row>
      <xdr:rowOff>127000</xdr:rowOff>
    </xdr:from>
    <xdr:to>
      <xdr:col>0</xdr:col>
      <xdr:colOff>504825</xdr:colOff>
      <xdr:row>8</xdr:row>
      <xdr:rowOff>0</xdr:rowOff>
    </xdr:to>
    <xdr:pic>
      <xdr:nvPicPr>
        <xdr:cNvPr id="9" name="Graphic 8" descr="Badge">
          <a:extLst>
            <a:ext uri="{FF2B5EF4-FFF2-40B4-BE49-F238E27FC236}">
              <a16:creationId xmlns:a16="http://schemas.microsoft.com/office/drawing/2014/main" id="{AD9E624B-A825-4481-9A59-C8CDE6A4839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2550" y="1047750"/>
          <a:ext cx="419100" cy="419100"/>
        </a:xfrm>
        <a:prstGeom prst="rect">
          <a:avLst/>
        </a:prstGeom>
      </xdr:spPr>
    </xdr:pic>
    <xdr:clientData/>
  </xdr:twoCellAnchor>
  <xdr:twoCellAnchor editAs="oneCell">
    <xdr:from>
      <xdr:col>10</xdr:col>
      <xdr:colOff>476250</xdr:colOff>
      <xdr:row>4</xdr:row>
      <xdr:rowOff>31750</xdr:rowOff>
    </xdr:from>
    <xdr:to>
      <xdr:col>11</xdr:col>
      <xdr:colOff>447675</xdr:colOff>
      <xdr:row>7</xdr:row>
      <xdr:rowOff>95250</xdr:rowOff>
    </xdr:to>
    <xdr:pic>
      <xdr:nvPicPr>
        <xdr:cNvPr id="11" name="Graphic 10" descr="Arrow: Straight">
          <a:extLst>
            <a:ext uri="{FF2B5EF4-FFF2-40B4-BE49-F238E27FC236}">
              <a16:creationId xmlns:a16="http://schemas.microsoft.com/office/drawing/2014/main" id="{9E6BAE14-2548-4EDA-A0F0-DCC4B1C5BB67}"/>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0800000">
          <a:off x="7886700" y="768350"/>
          <a:ext cx="615950" cy="615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457200</xdr:colOff>
      <xdr:row>0</xdr:row>
      <xdr:rowOff>76200</xdr:rowOff>
    </xdr:from>
    <xdr:to>
      <xdr:col>1</xdr:col>
      <xdr:colOff>577850</xdr:colOff>
      <xdr:row>2</xdr:row>
      <xdr:rowOff>57150</xdr:rowOff>
    </xdr:to>
    <xdr:sp macro="" textlink="">
      <xdr:nvSpPr>
        <xdr:cNvPr id="2" name="TextBox 1">
          <a:extLst>
            <a:ext uri="{FF2B5EF4-FFF2-40B4-BE49-F238E27FC236}">
              <a16:creationId xmlns:a16="http://schemas.microsoft.com/office/drawing/2014/main" id="{7C09AEEE-1113-4BE1-980D-9B320BFCAD20}"/>
            </a:ext>
          </a:extLst>
        </xdr:cNvPr>
        <xdr:cNvSpPr txBox="1"/>
      </xdr:nvSpPr>
      <xdr:spPr>
        <a:xfrm>
          <a:off x="457200" y="76200"/>
          <a:ext cx="1689100" cy="3492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Filtering data</a:t>
          </a:r>
        </a:p>
      </xdr:txBody>
    </xdr:sp>
    <xdr:clientData/>
  </xdr:twoCellAnchor>
  <xdr:twoCellAnchor>
    <xdr:from>
      <xdr:col>0</xdr:col>
      <xdr:colOff>393700</xdr:colOff>
      <xdr:row>3</xdr:row>
      <xdr:rowOff>44449</xdr:rowOff>
    </xdr:from>
    <xdr:to>
      <xdr:col>11</xdr:col>
      <xdr:colOff>457200</xdr:colOff>
      <xdr:row>9</xdr:row>
      <xdr:rowOff>28574</xdr:rowOff>
    </xdr:to>
    <xdr:sp macro="" textlink="">
      <xdr:nvSpPr>
        <xdr:cNvPr id="3" name="TextBox 2">
          <a:extLst>
            <a:ext uri="{FF2B5EF4-FFF2-40B4-BE49-F238E27FC236}">
              <a16:creationId xmlns:a16="http://schemas.microsoft.com/office/drawing/2014/main" id="{A3B5E013-2115-4738-9E17-BA38BFFAB805}"/>
            </a:ext>
          </a:extLst>
        </xdr:cNvPr>
        <xdr:cNvSpPr txBox="1"/>
      </xdr:nvSpPr>
      <xdr:spPr>
        <a:xfrm>
          <a:off x="393700" y="615949"/>
          <a:ext cx="7693025" cy="1127125"/>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We may not wish to see all available categories within a given Dimension. For example, we may be interested in a subset of years, or countries. To change the data displayed in a table, we can use filters.</a:t>
          </a:r>
          <a:r>
            <a:rPr lang="en-GB" sz="1100" baseline="0">
              <a:solidFill>
                <a:schemeClr val="dk1"/>
              </a:solidFill>
              <a:effectLst/>
              <a:latin typeface="+mn-lt"/>
              <a:ea typeface="+mn-ea"/>
              <a:cs typeface="+mn-cs"/>
            </a:rPr>
            <a:t> </a:t>
          </a:r>
          <a:r>
            <a:rPr lang="en-US" sz="1100">
              <a:solidFill>
                <a:schemeClr val="dk1"/>
              </a:solidFill>
              <a:effectLst/>
              <a:latin typeface="+mn-lt"/>
              <a:ea typeface="+mn-ea"/>
              <a:cs typeface="+mn-cs"/>
            </a:rPr>
            <a:t>If you want to see the data from only the first two years, click on the downward arrow in the ‘Column Labels’ heading in the pivot table and untick the years you wish to hide, then click ‘OK’.</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If you want to filter this data further to show only data for Ethiopia and Kenya, click the downward arrow next to ‘Row Labels’, untick the other countries and click ‘OK’.The resulting table now only displays data for Ethiopia and Kenya for 2008 and 2009.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xdr:txBody>
    </xdr:sp>
    <xdr:clientData/>
  </xdr:twoCellAnchor>
  <xdr:twoCellAnchor editAs="oneCell">
    <xdr:from>
      <xdr:col>0</xdr:col>
      <xdr:colOff>88900</xdr:colOff>
      <xdr:row>2</xdr:row>
      <xdr:rowOff>82550</xdr:rowOff>
    </xdr:from>
    <xdr:to>
      <xdr:col>0</xdr:col>
      <xdr:colOff>495300</xdr:colOff>
      <xdr:row>4</xdr:row>
      <xdr:rowOff>120650</xdr:rowOff>
    </xdr:to>
    <xdr:pic>
      <xdr:nvPicPr>
        <xdr:cNvPr id="4" name="Graphic 3" descr="Badge 1">
          <a:extLst>
            <a:ext uri="{FF2B5EF4-FFF2-40B4-BE49-F238E27FC236}">
              <a16:creationId xmlns:a16="http://schemas.microsoft.com/office/drawing/2014/main" id="{C60F50EC-4A11-484C-8497-36E7BD4D14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8900" y="450850"/>
          <a:ext cx="406400" cy="406400"/>
        </a:xfrm>
        <a:prstGeom prst="rect">
          <a:avLst/>
        </a:prstGeom>
      </xdr:spPr>
    </xdr:pic>
    <xdr:clientData/>
  </xdr:twoCellAnchor>
  <xdr:twoCellAnchor editAs="oneCell">
    <xdr:from>
      <xdr:col>1</xdr:col>
      <xdr:colOff>1026921</xdr:colOff>
      <xdr:row>8</xdr:row>
      <xdr:rowOff>51431</xdr:rowOff>
    </xdr:from>
    <xdr:to>
      <xdr:col>2</xdr:col>
      <xdr:colOff>352206</xdr:colOff>
      <xdr:row>10</xdr:row>
      <xdr:rowOff>94266</xdr:rowOff>
    </xdr:to>
    <xdr:pic>
      <xdr:nvPicPr>
        <xdr:cNvPr id="5" name="Graphic 4" descr="Back">
          <a:extLst>
            <a:ext uri="{FF2B5EF4-FFF2-40B4-BE49-F238E27FC236}">
              <a16:creationId xmlns:a16="http://schemas.microsoft.com/office/drawing/2014/main" id="{700EA55F-266C-49BC-90CD-FFDA34375F9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8500958">
          <a:off x="2595371" y="1524631"/>
          <a:ext cx="411135" cy="411135"/>
        </a:xfrm>
        <a:prstGeom prst="rect">
          <a:avLst/>
        </a:prstGeom>
      </xdr:spPr>
    </xdr:pic>
    <xdr:clientData/>
  </xdr:twoCellAnchor>
  <xdr:twoCellAnchor editAs="oneCell">
    <xdr:from>
      <xdr:col>0</xdr:col>
      <xdr:colOff>1180250</xdr:colOff>
      <xdr:row>7</xdr:row>
      <xdr:rowOff>105720</xdr:rowOff>
    </xdr:from>
    <xdr:to>
      <xdr:col>0</xdr:col>
      <xdr:colOff>1562702</xdr:colOff>
      <xdr:row>11</xdr:row>
      <xdr:rowOff>48542</xdr:rowOff>
    </xdr:to>
    <xdr:pic>
      <xdr:nvPicPr>
        <xdr:cNvPr id="6" name="Graphic 5" descr="Back">
          <a:extLst>
            <a:ext uri="{FF2B5EF4-FFF2-40B4-BE49-F238E27FC236}">
              <a16:creationId xmlns:a16="http://schemas.microsoft.com/office/drawing/2014/main" id="{50265996-DE54-4966-A1E9-3967353970D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4531788">
          <a:off x="1058753" y="1516267"/>
          <a:ext cx="679422" cy="436427"/>
        </a:xfrm>
        <a:prstGeom prst="rect">
          <a:avLst/>
        </a:prstGeom>
      </xdr:spPr>
    </xdr:pic>
    <xdr:clientData/>
  </xdr:twoCellAnchor>
  <xdr:twoCellAnchor editAs="oneCell">
    <xdr:from>
      <xdr:col>1</xdr:col>
      <xdr:colOff>920750</xdr:colOff>
      <xdr:row>0</xdr:row>
      <xdr:rowOff>0</xdr:rowOff>
    </xdr:from>
    <xdr:to>
      <xdr:col>2</xdr:col>
      <xdr:colOff>257175</xdr:colOff>
      <xdr:row>2</xdr:row>
      <xdr:rowOff>19050</xdr:rowOff>
    </xdr:to>
    <xdr:pic>
      <xdr:nvPicPr>
        <xdr:cNvPr id="7" name="Graphic 6" descr="Information">
          <a:extLst>
            <a:ext uri="{FF2B5EF4-FFF2-40B4-BE49-F238E27FC236}">
              <a16:creationId xmlns:a16="http://schemas.microsoft.com/office/drawing/2014/main" id="{48990ED7-BFAE-4F61-9933-0A584FB3578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489200" y="0"/>
          <a:ext cx="428625" cy="387350"/>
        </a:xfrm>
        <a:prstGeom prst="rect">
          <a:avLst/>
        </a:prstGeom>
      </xdr:spPr>
    </xdr:pic>
    <xdr:clientData/>
  </xdr:twoCellAnchor>
  <xdr:twoCellAnchor>
    <xdr:from>
      <xdr:col>2</xdr:col>
      <xdr:colOff>349250</xdr:colOff>
      <xdr:row>0</xdr:row>
      <xdr:rowOff>95250</xdr:rowOff>
    </xdr:from>
    <xdr:to>
      <xdr:col>12</xdr:col>
      <xdr:colOff>104775</xdr:colOff>
      <xdr:row>2</xdr:row>
      <xdr:rowOff>177800</xdr:rowOff>
    </xdr:to>
    <xdr:sp macro="" textlink="">
      <xdr:nvSpPr>
        <xdr:cNvPr id="8" name="TextBox 7">
          <a:extLst>
            <a:ext uri="{FF2B5EF4-FFF2-40B4-BE49-F238E27FC236}">
              <a16:creationId xmlns:a16="http://schemas.microsoft.com/office/drawing/2014/main" id="{E82D8599-6836-419A-86F2-014E9BE8F4FD}"/>
            </a:ext>
          </a:extLst>
        </xdr:cNvPr>
        <xdr:cNvSpPr txBox="1"/>
      </xdr:nvSpPr>
      <xdr:spPr>
        <a:xfrm>
          <a:off x="2863850" y="95250"/>
          <a:ext cx="5461000" cy="4635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solidFill>
                <a:schemeClr val="dk1"/>
              </a:solidFill>
              <a:effectLst/>
              <a:latin typeface="+mn-lt"/>
              <a:ea typeface="+mn-ea"/>
              <a:cs typeface="+mn-cs"/>
            </a:rPr>
            <a:t>To clear all filters, click once again on the downward arrow for ‘Row Labels’ and select ‘Clear Filter From “Country”'. Do the same for ‘Column Labels’ to clear the filter for years.</a:t>
          </a:r>
          <a:endParaRPr lang="en-GB" sz="1100" b="0">
            <a:solidFill>
              <a:sysClr val="windowText" lastClr="000000"/>
            </a:solidFill>
          </a:endParaRPr>
        </a:p>
      </xdr:txBody>
    </xdr:sp>
    <xdr:clientData/>
  </xdr:twoCellAnchor>
  <xdr:twoCellAnchor>
    <xdr:from>
      <xdr:col>12</xdr:col>
      <xdr:colOff>12701</xdr:colOff>
      <xdr:row>3</xdr:row>
      <xdr:rowOff>31750</xdr:rowOff>
    </xdr:from>
    <xdr:to>
      <xdr:col>16</xdr:col>
      <xdr:colOff>311150</xdr:colOff>
      <xdr:row>9</xdr:row>
      <xdr:rowOff>158750</xdr:rowOff>
    </xdr:to>
    <xdr:sp macro="" textlink="">
      <xdr:nvSpPr>
        <xdr:cNvPr id="9" name="TextBox 8">
          <a:extLst>
            <a:ext uri="{FF2B5EF4-FFF2-40B4-BE49-F238E27FC236}">
              <a16:creationId xmlns:a16="http://schemas.microsoft.com/office/drawing/2014/main" id="{C62C1378-1B36-4D27-8D57-1FF14643F5C8}"/>
            </a:ext>
          </a:extLst>
        </xdr:cNvPr>
        <xdr:cNvSpPr txBox="1"/>
      </xdr:nvSpPr>
      <xdr:spPr>
        <a:xfrm>
          <a:off x="8502651" y="584200"/>
          <a:ext cx="2876549" cy="12319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0">
              <a:solidFill>
                <a:sysClr val="windowText" lastClr="000000"/>
              </a:solidFill>
            </a:rPr>
            <a:t>When</a:t>
          </a:r>
          <a:r>
            <a:rPr lang="en-GB" sz="1100" b="0" baseline="0">
              <a:solidFill>
                <a:sysClr val="windowText" lastClr="000000"/>
              </a:solidFill>
            </a:rPr>
            <a:t> a cell shows '0' it means that no seed was produced by the projects for this particular combination of crop, country and year. When a cell is blank, it means that no TL project was run during that year, for that crop, in that country.</a:t>
          </a:r>
          <a:endParaRPr lang="en-GB" sz="1100" b="0">
            <a:solidFill>
              <a:sysClr val="windowText" lastClr="000000"/>
            </a:solidFill>
          </a:endParaRPr>
        </a:p>
      </xdr:txBody>
    </xdr:sp>
    <xdr:clientData/>
  </xdr:twoCellAnchor>
  <xdr:twoCellAnchor editAs="oneCell">
    <xdr:from>
      <xdr:col>12</xdr:col>
      <xdr:colOff>127000</xdr:colOff>
      <xdr:row>1</xdr:row>
      <xdr:rowOff>63500</xdr:rowOff>
    </xdr:from>
    <xdr:to>
      <xdr:col>13</xdr:col>
      <xdr:colOff>19050</xdr:colOff>
      <xdr:row>3</xdr:row>
      <xdr:rowOff>82550</xdr:rowOff>
    </xdr:to>
    <xdr:pic>
      <xdr:nvPicPr>
        <xdr:cNvPr id="12" name="Graphic 11" descr="Information">
          <a:extLst>
            <a:ext uri="{FF2B5EF4-FFF2-40B4-BE49-F238E27FC236}">
              <a16:creationId xmlns:a16="http://schemas.microsoft.com/office/drawing/2014/main" id="{781EEBD2-94F0-464E-B680-5711F3BB68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616950" y="247650"/>
          <a:ext cx="428625" cy="3873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685800</xdr:colOff>
      <xdr:row>0</xdr:row>
      <xdr:rowOff>47625</xdr:rowOff>
    </xdr:from>
    <xdr:to>
      <xdr:col>1</xdr:col>
      <xdr:colOff>800100</xdr:colOff>
      <xdr:row>2</xdr:row>
      <xdr:rowOff>28575</xdr:rowOff>
    </xdr:to>
    <xdr:sp macro="" textlink="">
      <xdr:nvSpPr>
        <xdr:cNvPr id="2" name="TextBox 1">
          <a:extLst>
            <a:ext uri="{FF2B5EF4-FFF2-40B4-BE49-F238E27FC236}">
              <a16:creationId xmlns:a16="http://schemas.microsoft.com/office/drawing/2014/main" id="{50DDBF39-7935-46A4-B7FF-6A89668D6C9F}"/>
            </a:ext>
          </a:extLst>
        </xdr:cNvPr>
        <xdr:cNvSpPr txBox="1"/>
      </xdr:nvSpPr>
      <xdr:spPr>
        <a:xfrm>
          <a:off x="685800" y="47625"/>
          <a:ext cx="1685925" cy="3429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Sorting data</a:t>
          </a:r>
        </a:p>
      </xdr:txBody>
    </xdr:sp>
    <xdr:clientData/>
  </xdr:twoCellAnchor>
  <xdr:twoCellAnchor>
    <xdr:from>
      <xdr:col>0</xdr:col>
      <xdr:colOff>393700</xdr:colOff>
      <xdr:row>2</xdr:row>
      <xdr:rowOff>107950</xdr:rowOff>
    </xdr:from>
    <xdr:to>
      <xdr:col>11</xdr:col>
      <xdr:colOff>69850</xdr:colOff>
      <xdr:row>9</xdr:row>
      <xdr:rowOff>133350</xdr:rowOff>
    </xdr:to>
    <xdr:sp macro="" textlink="">
      <xdr:nvSpPr>
        <xdr:cNvPr id="3" name="TextBox 2">
          <a:extLst>
            <a:ext uri="{FF2B5EF4-FFF2-40B4-BE49-F238E27FC236}">
              <a16:creationId xmlns:a16="http://schemas.microsoft.com/office/drawing/2014/main" id="{042ECCF7-F936-47CA-A0B9-2C4CA9434B66}"/>
            </a:ext>
          </a:extLst>
        </xdr:cNvPr>
        <xdr:cNvSpPr txBox="1"/>
      </xdr:nvSpPr>
      <xdr:spPr>
        <a:xfrm>
          <a:off x="393700" y="476250"/>
          <a:ext cx="7645400" cy="13144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You can manipulate any pivot table to sort your data in various ways. If there is no inherent structure to your data categories, then numerical data should be sorted by size (i.e. largest to smallest). Text can also be sorted alphabetically (i.e. A to Z). First, decide how you want to sort your data. In the example below, seed production data is sorted alphabetically by country by default. We want to sort it instead by the country with the largest grand total of seeds (column M).</a:t>
          </a:r>
          <a:r>
            <a:rPr lang="en-GB" sz="1100" baseline="0">
              <a:solidFill>
                <a:schemeClr val="dk1"/>
              </a:solidFill>
              <a:effectLst/>
              <a:latin typeface="+mn-lt"/>
              <a:ea typeface="+mn-ea"/>
              <a:cs typeface="+mn-cs"/>
            </a:rPr>
            <a:t> </a:t>
          </a:r>
          <a:r>
            <a:rPr lang="en-US" sz="1100">
              <a:solidFill>
                <a:schemeClr val="dk1"/>
              </a:solidFill>
              <a:effectLst/>
              <a:latin typeface="+mn-lt"/>
              <a:ea typeface="+mn-ea"/>
              <a:cs typeface="+mn-cs"/>
            </a:rPr>
            <a:t>Right-clicking on any of the cells in the pivot table under the heading ‘Grand Total’ offers the option to ‘Sort’ which further offers to ‘Sort Smallest to Largest’ or ‘Sort Largest to Smallest’. The resulting table should now show India as the top row in the table, with other countries following in descending order of Grand Total of seed production across all years of the Tropical Legumes projects.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xdr:txBody>
    </xdr:sp>
    <xdr:clientData/>
  </xdr:twoCellAnchor>
  <xdr:twoCellAnchor editAs="oneCell">
    <xdr:from>
      <xdr:col>0</xdr:col>
      <xdr:colOff>139700</xdr:colOff>
      <xdr:row>1</xdr:row>
      <xdr:rowOff>19050</xdr:rowOff>
    </xdr:from>
    <xdr:to>
      <xdr:col>0</xdr:col>
      <xdr:colOff>539750</xdr:colOff>
      <xdr:row>3</xdr:row>
      <xdr:rowOff>57150</xdr:rowOff>
    </xdr:to>
    <xdr:pic>
      <xdr:nvPicPr>
        <xdr:cNvPr id="4" name="Graphic 3" descr="Badge 1">
          <a:extLst>
            <a:ext uri="{FF2B5EF4-FFF2-40B4-BE49-F238E27FC236}">
              <a16:creationId xmlns:a16="http://schemas.microsoft.com/office/drawing/2014/main" id="{153F49DE-72CD-43DE-9B76-D64FEBFBD8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9700" y="203200"/>
          <a:ext cx="406400" cy="406400"/>
        </a:xfrm>
        <a:prstGeom prst="rect">
          <a:avLst/>
        </a:prstGeom>
      </xdr:spPr>
    </xdr:pic>
    <xdr:clientData/>
  </xdr:twoCellAnchor>
  <xdr:twoCellAnchor editAs="oneCell">
    <xdr:from>
      <xdr:col>10</xdr:col>
      <xdr:colOff>176888</xdr:colOff>
      <xdr:row>7</xdr:row>
      <xdr:rowOff>138382</xdr:rowOff>
    </xdr:from>
    <xdr:to>
      <xdr:col>12</xdr:col>
      <xdr:colOff>26950</xdr:colOff>
      <xdr:row>10</xdr:row>
      <xdr:rowOff>162678</xdr:rowOff>
    </xdr:to>
    <xdr:pic>
      <xdr:nvPicPr>
        <xdr:cNvPr id="5" name="Graphic 4" descr="Back">
          <a:extLst>
            <a:ext uri="{FF2B5EF4-FFF2-40B4-BE49-F238E27FC236}">
              <a16:creationId xmlns:a16="http://schemas.microsoft.com/office/drawing/2014/main" id="{00ACA29D-9BAE-43D5-A801-3BB29D6B797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2374824">
          <a:off x="7600038" y="1427432"/>
          <a:ext cx="1012112" cy="633896"/>
        </a:xfrm>
        <a:prstGeom prst="rect">
          <a:avLst/>
        </a:prstGeom>
      </xdr:spPr>
    </xdr:pic>
    <xdr:clientData/>
  </xdr:twoCellAnchor>
  <xdr:twoCellAnchor>
    <xdr:from>
      <xdr:col>0</xdr:col>
      <xdr:colOff>603250</xdr:colOff>
      <xdr:row>30</xdr:row>
      <xdr:rowOff>6350</xdr:rowOff>
    </xdr:from>
    <xdr:to>
      <xdr:col>11</xdr:col>
      <xdr:colOff>355600</xdr:colOff>
      <xdr:row>35</xdr:row>
      <xdr:rowOff>165100</xdr:rowOff>
    </xdr:to>
    <xdr:sp macro="" textlink="">
      <xdr:nvSpPr>
        <xdr:cNvPr id="6" name="TextBox 5">
          <a:extLst>
            <a:ext uri="{FF2B5EF4-FFF2-40B4-BE49-F238E27FC236}">
              <a16:creationId xmlns:a16="http://schemas.microsoft.com/office/drawing/2014/main" id="{3BCC3FCA-48D7-4969-A86B-A2603A9B4E2B}"/>
            </a:ext>
          </a:extLst>
        </xdr:cNvPr>
        <xdr:cNvSpPr txBox="1"/>
      </xdr:nvSpPr>
      <xdr:spPr>
        <a:xfrm>
          <a:off x="603250" y="5162550"/>
          <a:ext cx="7734300" cy="10795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solidFill>
                <a:schemeClr val="dk1"/>
              </a:solidFill>
              <a:effectLst/>
              <a:latin typeface="+mn-lt"/>
              <a:ea typeface="+mn-ea"/>
              <a:cs typeface="+mn-cs"/>
            </a:rPr>
            <a:t>For this example,</a:t>
          </a:r>
          <a:r>
            <a:rPr lang="en-US" sz="1100" baseline="0">
              <a:solidFill>
                <a:schemeClr val="dk1"/>
              </a:solidFill>
              <a:effectLst/>
              <a:latin typeface="+mn-lt"/>
              <a:ea typeface="+mn-ea"/>
              <a:cs typeface="+mn-cs"/>
            </a:rPr>
            <a:t> we went back to a previous version of the data table, before it was set to only displaying </a:t>
          </a:r>
          <a:r>
            <a:rPr lang="en-US" sz="1100">
              <a:solidFill>
                <a:schemeClr val="dk1"/>
              </a:solidFill>
              <a:effectLst/>
              <a:latin typeface="+mn-lt"/>
              <a:ea typeface="+mn-ea"/>
              <a:cs typeface="+mn-cs"/>
            </a:rPr>
            <a:t>data for Ethiopia and Kenya for 2008 and 2009. The data table you created in the last sheet should look like</a:t>
          </a:r>
          <a:r>
            <a:rPr lang="en-US" sz="1100" baseline="0">
              <a:solidFill>
                <a:schemeClr val="dk1"/>
              </a:solidFill>
              <a:effectLst/>
              <a:latin typeface="+mn-lt"/>
              <a:ea typeface="+mn-ea"/>
              <a:cs typeface="+mn-cs"/>
            </a:rPr>
            <a:t> the one below. </a:t>
          </a:r>
        </a:p>
        <a:p>
          <a:pPr algn="l"/>
          <a:endParaRPr lang="en-US" sz="1100" baseline="0">
            <a:solidFill>
              <a:schemeClr val="dk1"/>
            </a:solidFill>
            <a:effectLst/>
            <a:latin typeface="+mn-lt"/>
            <a:ea typeface="+mn-ea"/>
            <a:cs typeface="+mn-cs"/>
          </a:endParaRPr>
        </a:p>
        <a:p>
          <a:pPr algn="l"/>
          <a:r>
            <a:rPr lang="en-US" sz="1100" baseline="0">
              <a:solidFill>
                <a:schemeClr val="dk1"/>
              </a:solidFill>
              <a:effectLst/>
              <a:latin typeface="+mn-lt"/>
              <a:ea typeface="+mn-ea"/>
              <a:cs typeface="+mn-cs"/>
            </a:rPr>
            <a:t>Note that the data table in the next sheet is not supposed to reflect the data table you created in this sheet, because it is a new section focusing on Pivot charts. </a:t>
          </a:r>
          <a:endParaRPr lang="en-GB" sz="1100" b="0">
            <a:solidFill>
              <a:sysClr val="windowText" lastClr="000000"/>
            </a:solidFill>
          </a:endParaRPr>
        </a:p>
      </xdr:txBody>
    </xdr:sp>
    <xdr:clientData/>
  </xdr:twoCellAnchor>
  <xdr:twoCellAnchor editAs="oneCell">
    <xdr:from>
      <xdr:col>0</xdr:col>
      <xdr:colOff>266700</xdr:colOff>
      <xdr:row>29</xdr:row>
      <xdr:rowOff>47625</xdr:rowOff>
    </xdr:from>
    <xdr:to>
      <xdr:col>0</xdr:col>
      <xdr:colOff>657225</xdr:colOff>
      <xdr:row>31</xdr:row>
      <xdr:rowOff>66675</xdr:rowOff>
    </xdr:to>
    <xdr:pic>
      <xdr:nvPicPr>
        <xdr:cNvPr id="7" name="Graphic 6" descr="Information">
          <a:extLst>
            <a:ext uri="{FF2B5EF4-FFF2-40B4-BE49-F238E27FC236}">
              <a16:creationId xmlns:a16="http://schemas.microsoft.com/office/drawing/2014/main" id="{D5F856F3-BD77-482E-91D8-419B6DB8D5D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66700" y="5353050"/>
          <a:ext cx="390525" cy="381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520700</xdr:colOff>
      <xdr:row>0</xdr:row>
      <xdr:rowOff>69850</xdr:rowOff>
    </xdr:from>
    <xdr:to>
      <xdr:col>8</xdr:col>
      <xdr:colOff>488950</xdr:colOff>
      <xdr:row>2</xdr:row>
      <xdr:rowOff>50800</xdr:rowOff>
    </xdr:to>
    <xdr:sp macro="" textlink="">
      <xdr:nvSpPr>
        <xdr:cNvPr id="2" name="TextBox 1">
          <a:extLst>
            <a:ext uri="{FF2B5EF4-FFF2-40B4-BE49-F238E27FC236}">
              <a16:creationId xmlns:a16="http://schemas.microsoft.com/office/drawing/2014/main" id="{81C2308A-62D7-4425-9DFF-B06A50AE3690}"/>
            </a:ext>
          </a:extLst>
        </xdr:cNvPr>
        <xdr:cNvSpPr txBox="1"/>
      </xdr:nvSpPr>
      <xdr:spPr>
        <a:xfrm>
          <a:off x="4197350" y="69850"/>
          <a:ext cx="2457450" cy="3492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How to create pivot charts</a:t>
          </a:r>
        </a:p>
      </xdr:txBody>
    </xdr:sp>
    <xdr:clientData/>
  </xdr:twoCellAnchor>
  <xdr:twoCellAnchor>
    <xdr:from>
      <xdr:col>2</xdr:col>
      <xdr:colOff>533400</xdr:colOff>
      <xdr:row>2</xdr:row>
      <xdr:rowOff>177800</xdr:rowOff>
    </xdr:from>
    <xdr:to>
      <xdr:col>7</xdr:col>
      <xdr:colOff>495300</xdr:colOff>
      <xdr:row>8</xdr:row>
      <xdr:rowOff>19050</xdr:rowOff>
    </xdr:to>
    <xdr:sp macro="" textlink="">
      <xdr:nvSpPr>
        <xdr:cNvPr id="3" name="TextBox 2">
          <a:extLst>
            <a:ext uri="{FF2B5EF4-FFF2-40B4-BE49-F238E27FC236}">
              <a16:creationId xmlns:a16="http://schemas.microsoft.com/office/drawing/2014/main" id="{BB21EE44-A980-4840-9F42-5FB6FA20103D}"/>
            </a:ext>
          </a:extLst>
        </xdr:cNvPr>
        <xdr:cNvSpPr txBox="1"/>
      </xdr:nvSpPr>
      <xdr:spPr>
        <a:xfrm>
          <a:off x="2965450" y="546100"/>
          <a:ext cx="3041650" cy="9461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If you wish to represent your table data as a chart, you can do so from the worksheet that already displays your table. Let's recreate the pivot table we made in 'Pivot tables 3' (left). </a:t>
          </a:r>
          <a:endParaRPr lang="en-GB" sz="1100">
            <a:solidFill>
              <a:schemeClr val="dk1"/>
            </a:solidFill>
            <a:effectLst/>
            <a:latin typeface="+mn-lt"/>
            <a:ea typeface="+mn-ea"/>
            <a:cs typeface="+mn-cs"/>
          </a:endParaRPr>
        </a:p>
      </xdr:txBody>
    </xdr:sp>
    <xdr:clientData/>
  </xdr:twoCellAnchor>
  <xdr:twoCellAnchor>
    <xdr:from>
      <xdr:col>8</xdr:col>
      <xdr:colOff>165100</xdr:colOff>
      <xdr:row>3</xdr:row>
      <xdr:rowOff>82550</xdr:rowOff>
    </xdr:from>
    <xdr:to>
      <xdr:col>12</xdr:col>
      <xdr:colOff>171450</xdr:colOff>
      <xdr:row>15</xdr:row>
      <xdr:rowOff>142875</xdr:rowOff>
    </xdr:to>
    <xdr:sp macro="" textlink="">
      <xdr:nvSpPr>
        <xdr:cNvPr id="4" name="TextBox 3">
          <a:extLst>
            <a:ext uri="{FF2B5EF4-FFF2-40B4-BE49-F238E27FC236}">
              <a16:creationId xmlns:a16="http://schemas.microsoft.com/office/drawing/2014/main" id="{B22B5130-3363-4A1D-BC75-B4C6227C72DE}"/>
            </a:ext>
          </a:extLst>
        </xdr:cNvPr>
        <xdr:cNvSpPr txBox="1"/>
      </xdr:nvSpPr>
      <xdr:spPr>
        <a:xfrm>
          <a:off x="6032500" y="654050"/>
          <a:ext cx="2368550" cy="2346325"/>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Next, navigate to the ‘Insert’ tab at the top of the worksheet and click on the icon labelled ‘PivotChart’. Don't</a:t>
          </a:r>
          <a:r>
            <a:rPr lang="en-US" sz="1100" baseline="0">
              <a:solidFill>
                <a:schemeClr val="dk1"/>
              </a:solidFill>
              <a:effectLst/>
              <a:latin typeface="+mn-lt"/>
              <a:ea typeface="+mn-ea"/>
              <a:cs typeface="+mn-cs"/>
            </a:rPr>
            <a:t> forget, you have to select any cell in the pivot table for this option to appear! </a:t>
          </a:r>
          <a:r>
            <a:rPr lang="en-US" sz="1100">
              <a:solidFill>
                <a:schemeClr val="dk1"/>
              </a:solidFill>
              <a:effectLst/>
              <a:latin typeface="+mn-lt"/>
              <a:ea typeface="+mn-ea"/>
              <a:cs typeface="+mn-cs"/>
            </a:rPr>
            <a:t>Several chart options exist and you can select from options such as Column, Line, Pie and Bar, amongst others. For now, select the option ‘Column’ and click ‘OK’. A bar chart will appear</a:t>
          </a:r>
          <a:r>
            <a:rPr lang="en-US" sz="1100" baseline="0">
              <a:solidFill>
                <a:schemeClr val="dk1"/>
              </a:solidFill>
              <a:effectLst/>
              <a:latin typeface="+mn-lt"/>
              <a:ea typeface="+mn-ea"/>
              <a:cs typeface="+mn-cs"/>
            </a:rPr>
            <a:t> in the middle of the worksheet, you can select it and move it anywhere. </a:t>
          </a:r>
          <a:endParaRPr lang="en-GB" sz="1100">
            <a:solidFill>
              <a:schemeClr val="dk1"/>
            </a:solidFill>
            <a:effectLst/>
            <a:latin typeface="+mn-lt"/>
            <a:ea typeface="+mn-ea"/>
            <a:cs typeface="+mn-cs"/>
          </a:endParaRPr>
        </a:p>
      </xdr:txBody>
    </xdr:sp>
    <xdr:clientData/>
  </xdr:twoCellAnchor>
  <xdr:twoCellAnchor editAs="oneCell">
    <xdr:from>
      <xdr:col>2</xdr:col>
      <xdr:colOff>285750</xdr:colOff>
      <xdr:row>1</xdr:row>
      <xdr:rowOff>114300</xdr:rowOff>
    </xdr:from>
    <xdr:to>
      <xdr:col>3</xdr:col>
      <xdr:colOff>66675</xdr:colOff>
      <xdr:row>3</xdr:row>
      <xdr:rowOff>152400</xdr:rowOff>
    </xdr:to>
    <xdr:pic>
      <xdr:nvPicPr>
        <xdr:cNvPr id="5" name="Graphic 4" descr="Badge 1">
          <a:extLst>
            <a:ext uri="{FF2B5EF4-FFF2-40B4-BE49-F238E27FC236}">
              <a16:creationId xmlns:a16="http://schemas.microsoft.com/office/drawing/2014/main" id="{5F4AA058-0E64-4FEA-AE80-9130CBECBB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17800" y="298450"/>
          <a:ext cx="406400" cy="406400"/>
        </a:xfrm>
        <a:prstGeom prst="rect">
          <a:avLst/>
        </a:prstGeom>
      </xdr:spPr>
    </xdr:pic>
    <xdr:clientData/>
  </xdr:twoCellAnchor>
  <xdr:twoCellAnchor editAs="oneCell">
    <xdr:from>
      <xdr:col>2</xdr:col>
      <xdr:colOff>96680</xdr:colOff>
      <xdr:row>3</xdr:row>
      <xdr:rowOff>43379</xdr:rowOff>
    </xdr:from>
    <xdr:to>
      <xdr:col>2</xdr:col>
      <xdr:colOff>516379</xdr:colOff>
      <xdr:row>5</xdr:row>
      <xdr:rowOff>94778</xdr:rowOff>
    </xdr:to>
    <xdr:pic>
      <xdr:nvPicPr>
        <xdr:cNvPr id="6" name="Graphic 5" descr="Back">
          <a:extLst>
            <a:ext uri="{FF2B5EF4-FFF2-40B4-BE49-F238E27FC236}">
              <a16:creationId xmlns:a16="http://schemas.microsoft.com/office/drawing/2014/main" id="{E0F03599-D7A4-46BB-8B02-C7565543023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568956">
          <a:off x="2528730" y="595829"/>
          <a:ext cx="419699" cy="419699"/>
        </a:xfrm>
        <a:prstGeom prst="rect">
          <a:avLst/>
        </a:prstGeom>
      </xdr:spPr>
    </xdr:pic>
    <xdr:clientData/>
  </xdr:twoCellAnchor>
  <xdr:twoCellAnchor editAs="oneCell">
    <xdr:from>
      <xdr:col>7</xdr:col>
      <xdr:colOff>520700</xdr:colOff>
      <xdr:row>2</xdr:row>
      <xdr:rowOff>69850</xdr:rowOff>
    </xdr:from>
    <xdr:to>
      <xdr:col>8</xdr:col>
      <xdr:colOff>314325</xdr:colOff>
      <xdr:row>4</xdr:row>
      <xdr:rowOff>123825</xdr:rowOff>
    </xdr:to>
    <xdr:pic>
      <xdr:nvPicPr>
        <xdr:cNvPr id="8" name="Graphic 7" descr="Badge">
          <a:extLst>
            <a:ext uri="{FF2B5EF4-FFF2-40B4-BE49-F238E27FC236}">
              <a16:creationId xmlns:a16="http://schemas.microsoft.com/office/drawing/2014/main" id="{85A05852-2D1D-4B88-9969-2F8EB6319EB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064250" y="438150"/>
          <a:ext cx="419100" cy="4191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400050</xdr:colOff>
      <xdr:row>0</xdr:row>
      <xdr:rowOff>25400</xdr:rowOff>
    </xdr:from>
    <xdr:to>
      <xdr:col>9</xdr:col>
      <xdr:colOff>95250</xdr:colOff>
      <xdr:row>2</xdr:row>
      <xdr:rowOff>6350</xdr:rowOff>
    </xdr:to>
    <xdr:sp macro="" textlink="">
      <xdr:nvSpPr>
        <xdr:cNvPr id="9" name="TextBox 8">
          <a:extLst>
            <a:ext uri="{FF2B5EF4-FFF2-40B4-BE49-F238E27FC236}">
              <a16:creationId xmlns:a16="http://schemas.microsoft.com/office/drawing/2014/main" id="{1512CE82-2A25-4C02-AACA-84952025DF9E}"/>
            </a:ext>
          </a:extLst>
        </xdr:cNvPr>
        <xdr:cNvSpPr txBox="1"/>
      </xdr:nvSpPr>
      <xdr:spPr>
        <a:xfrm>
          <a:off x="3727450" y="25400"/>
          <a:ext cx="3289300" cy="3492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How to edit pivot charts - complex</a:t>
          </a:r>
          <a:r>
            <a:rPr lang="en-GB" sz="1400" b="1" baseline="0">
              <a:solidFill>
                <a:srgbClr val="74C043"/>
              </a:solidFill>
            </a:rPr>
            <a:t> charts</a:t>
          </a:r>
          <a:endParaRPr lang="en-GB" sz="1400" b="1">
            <a:solidFill>
              <a:srgbClr val="74C043"/>
            </a:solidFill>
          </a:endParaRPr>
        </a:p>
      </xdr:txBody>
    </xdr:sp>
    <xdr:clientData/>
  </xdr:twoCellAnchor>
  <xdr:twoCellAnchor>
    <xdr:from>
      <xdr:col>2</xdr:col>
      <xdr:colOff>590549</xdr:colOff>
      <xdr:row>14</xdr:row>
      <xdr:rowOff>180975</xdr:rowOff>
    </xdr:from>
    <xdr:to>
      <xdr:col>11</xdr:col>
      <xdr:colOff>66674</xdr:colOff>
      <xdr:row>29</xdr:row>
      <xdr:rowOff>155575</xdr:rowOff>
    </xdr:to>
    <xdr:graphicFrame macro="">
      <xdr:nvGraphicFramePr>
        <xdr:cNvPr id="10" name="Chart 9">
          <a:extLst>
            <a:ext uri="{FF2B5EF4-FFF2-40B4-BE49-F238E27FC236}">
              <a16:creationId xmlns:a16="http://schemas.microsoft.com/office/drawing/2014/main" id="{7842D650-F1FD-4CBB-BDE8-0E85276C5F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527050</xdr:colOff>
      <xdr:row>4</xdr:row>
      <xdr:rowOff>57150</xdr:rowOff>
    </xdr:from>
    <xdr:to>
      <xdr:col>6</xdr:col>
      <xdr:colOff>254000</xdr:colOff>
      <xdr:row>9</xdr:row>
      <xdr:rowOff>44450</xdr:rowOff>
    </xdr:to>
    <xdr:sp macro="" textlink="">
      <xdr:nvSpPr>
        <xdr:cNvPr id="11" name="TextBox 2">
          <a:extLst>
            <a:ext uri="{FF2B5EF4-FFF2-40B4-BE49-F238E27FC236}">
              <a16:creationId xmlns:a16="http://schemas.microsoft.com/office/drawing/2014/main" id="{3C6F4707-A054-45F9-8D47-EDCC604374AC}"/>
            </a:ext>
          </a:extLst>
        </xdr:cNvPr>
        <xdr:cNvSpPr txBox="1"/>
      </xdr:nvSpPr>
      <xdr:spPr>
        <a:xfrm>
          <a:off x="2959100" y="793750"/>
          <a:ext cx="2381250" cy="9080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100">
              <a:solidFill>
                <a:schemeClr val="dk1"/>
              </a:solidFill>
              <a:effectLst/>
              <a:latin typeface="+mn-lt"/>
              <a:ea typeface="+mn-ea"/>
              <a:cs typeface="+mn-cs"/>
            </a:rPr>
            <a:t>You can explore how the same data looks in a different chart type by right-clicking on the chart and selecting ‘Change Chart Type…’. </a:t>
          </a:r>
          <a:endParaRPr lang="en-GB" sz="1100">
            <a:solidFill>
              <a:schemeClr val="dk1"/>
            </a:solidFill>
            <a:effectLst/>
            <a:latin typeface="+mn-lt"/>
            <a:ea typeface="+mn-ea"/>
            <a:cs typeface="+mn-cs"/>
          </a:endParaRPr>
        </a:p>
      </xdr:txBody>
    </xdr:sp>
    <xdr:clientData/>
  </xdr:twoCellAnchor>
  <xdr:twoCellAnchor editAs="oneCell">
    <xdr:from>
      <xdr:col>2</xdr:col>
      <xdr:colOff>285750</xdr:colOff>
      <xdr:row>2</xdr:row>
      <xdr:rowOff>171450</xdr:rowOff>
    </xdr:from>
    <xdr:to>
      <xdr:col>2</xdr:col>
      <xdr:colOff>695325</xdr:colOff>
      <xdr:row>5</xdr:row>
      <xdr:rowOff>28575</xdr:rowOff>
    </xdr:to>
    <xdr:pic>
      <xdr:nvPicPr>
        <xdr:cNvPr id="12" name="Graphic 11" descr="Badge 1">
          <a:extLst>
            <a:ext uri="{FF2B5EF4-FFF2-40B4-BE49-F238E27FC236}">
              <a16:creationId xmlns:a16="http://schemas.microsoft.com/office/drawing/2014/main" id="{B86D93E3-E93F-435F-BC20-7A2BD07EB1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717800" y="539750"/>
          <a:ext cx="406400" cy="406400"/>
        </a:xfrm>
        <a:prstGeom prst="rect">
          <a:avLst/>
        </a:prstGeom>
      </xdr:spPr>
    </xdr:pic>
    <xdr:clientData/>
  </xdr:twoCellAnchor>
  <xdr:twoCellAnchor editAs="oneCell">
    <xdr:from>
      <xdr:col>2</xdr:col>
      <xdr:colOff>260349</xdr:colOff>
      <xdr:row>8</xdr:row>
      <xdr:rowOff>88902</xdr:rowOff>
    </xdr:from>
    <xdr:to>
      <xdr:col>2</xdr:col>
      <xdr:colOff>676873</xdr:colOff>
      <xdr:row>10</xdr:row>
      <xdr:rowOff>143476</xdr:rowOff>
    </xdr:to>
    <xdr:pic>
      <xdr:nvPicPr>
        <xdr:cNvPr id="13" name="Graphic 12" descr="Back">
          <a:extLst>
            <a:ext uri="{FF2B5EF4-FFF2-40B4-BE49-F238E27FC236}">
              <a16:creationId xmlns:a16="http://schemas.microsoft.com/office/drawing/2014/main" id="{D259B085-3220-4D6F-B961-09D5477B5D0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13758701">
          <a:off x="2844799" y="1562102"/>
          <a:ext cx="419699" cy="419699"/>
        </a:xfrm>
        <a:prstGeom prst="rect">
          <a:avLst/>
        </a:prstGeom>
      </xdr:spPr>
    </xdr:pic>
    <xdr:clientData/>
  </xdr:twoCellAnchor>
  <xdr:twoCellAnchor>
    <xdr:from>
      <xdr:col>6</xdr:col>
      <xdr:colOff>393700</xdr:colOff>
      <xdr:row>2</xdr:row>
      <xdr:rowOff>133350</xdr:rowOff>
    </xdr:from>
    <xdr:to>
      <xdr:col>11</xdr:col>
      <xdr:colOff>247650</xdr:colOff>
      <xdr:row>10</xdr:row>
      <xdr:rowOff>127000</xdr:rowOff>
    </xdr:to>
    <xdr:sp macro="" textlink="">
      <xdr:nvSpPr>
        <xdr:cNvPr id="14" name="TextBox 2">
          <a:extLst>
            <a:ext uri="{FF2B5EF4-FFF2-40B4-BE49-F238E27FC236}">
              <a16:creationId xmlns:a16="http://schemas.microsoft.com/office/drawing/2014/main" id="{4706C542-E50C-457B-8D7E-6997C38DFA70}"/>
            </a:ext>
          </a:extLst>
        </xdr:cNvPr>
        <xdr:cNvSpPr txBox="1"/>
      </xdr:nvSpPr>
      <xdr:spPr>
        <a:xfrm>
          <a:off x="5480050" y="501650"/>
          <a:ext cx="2933700" cy="14668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100">
              <a:solidFill>
                <a:schemeClr val="dk1"/>
              </a:solidFill>
              <a:effectLst/>
              <a:latin typeface="+mn-lt"/>
              <a:ea typeface="+mn-ea"/>
              <a:cs typeface="+mn-cs"/>
            </a:rPr>
            <a:t>You can also create complex charts. Select your pivot table and add the Dimension ‘Year’ in the PivotTable Fields. You will see that the column chart immediately becomes complicated.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Note that any change in the Measures or Dimensions in the pivot table will update the pivot chart, and vice versa.</a:t>
          </a:r>
          <a:endParaRPr lang="en-GB" sz="1100">
            <a:solidFill>
              <a:schemeClr val="dk1"/>
            </a:solidFill>
            <a:effectLst/>
            <a:latin typeface="+mn-lt"/>
            <a:ea typeface="+mn-ea"/>
            <a:cs typeface="+mn-cs"/>
          </a:endParaRPr>
        </a:p>
      </xdr:txBody>
    </xdr:sp>
    <xdr:clientData/>
  </xdr:twoCellAnchor>
  <xdr:twoCellAnchor editAs="oneCell">
    <xdr:from>
      <xdr:col>6</xdr:col>
      <xdr:colOff>107950</xdr:colOff>
      <xdr:row>1</xdr:row>
      <xdr:rowOff>171450</xdr:rowOff>
    </xdr:from>
    <xdr:to>
      <xdr:col>6</xdr:col>
      <xdr:colOff>514350</xdr:colOff>
      <xdr:row>4</xdr:row>
      <xdr:rowOff>9525</xdr:rowOff>
    </xdr:to>
    <xdr:pic>
      <xdr:nvPicPr>
        <xdr:cNvPr id="15" name="Graphic 14" descr="Badge">
          <a:extLst>
            <a:ext uri="{FF2B5EF4-FFF2-40B4-BE49-F238E27FC236}">
              <a16:creationId xmlns:a16="http://schemas.microsoft.com/office/drawing/2014/main" id="{0D0583D8-F932-47CD-A99B-B320EFFE6E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5194300" y="355600"/>
          <a:ext cx="406400" cy="3937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552450</xdr:colOff>
      <xdr:row>0</xdr:row>
      <xdr:rowOff>82550</xdr:rowOff>
    </xdr:from>
    <xdr:to>
      <xdr:col>6</xdr:col>
      <xdr:colOff>542925</xdr:colOff>
      <xdr:row>2</xdr:row>
      <xdr:rowOff>63500</xdr:rowOff>
    </xdr:to>
    <xdr:sp macro="" textlink="">
      <xdr:nvSpPr>
        <xdr:cNvPr id="2" name="TextBox 1">
          <a:extLst>
            <a:ext uri="{FF2B5EF4-FFF2-40B4-BE49-F238E27FC236}">
              <a16:creationId xmlns:a16="http://schemas.microsoft.com/office/drawing/2014/main" id="{37FC64B7-6CB6-45F7-A1C2-EB60072F9EFE}"/>
            </a:ext>
          </a:extLst>
        </xdr:cNvPr>
        <xdr:cNvSpPr txBox="1"/>
      </xdr:nvSpPr>
      <xdr:spPr>
        <a:xfrm>
          <a:off x="3181350" y="82550"/>
          <a:ext cx="3009900" cy="3619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How to edit pivot charts - formatting</a:t>
          </a:r>
        </a:p>
      </xdr:txBody>
    </xdr:sp>
    <xdr:clientData/>
  </xdr:twoCellAnchor>
  <xdr:twoCellAnchor>
    <xdr:from>
      <xdr:col>0</xdr:col>
      <xdr:colOff>0</xdr:colOff>
      <xdr:row>11</xdr:row>
      <xdr:rowOff>34925</xdr:rowOff>
    </xdr:from>
    <xdr:to>
      <xdr:col>4</xdr:col>
      <xdr:colOff>476250</xdr:colOff>
      <xdr:row>26</xdr:row>
      <xdr:rowOff>15875</xdr:rowOff>
    </xdr:to>
    <xdr:graphicFrame macro="">
      <xdr:nvGraphicFramePr>
        <xdr:cNvPr id="3" name="Chart 2">
          <a:extLst>
            <a:ext uri="{FF2B5EF4-FFF2-40B4-BE49-F238E27FC236}">
              <a16:creationId xmlns:a16="http://schemas.microsoft.com/office/drawing/2014/main" id="{2CEB7C3B-8089-4C74-B039-9100C828E9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298450</xdr:colOff>
      <xdr:row>0</xdr:row>
      <xdr:rowOff>171450</xdr:rowOff>
    </xdr:from>
    <xdr:to>
      <xdr:col>2</xdr:col>
      <xdr:colOff>501650</xdr:colOff>
      <xdr:row>9</xdr:row>
      <xdr:rowOff>165100</xdr:rowOff>
    </xdr:to>
    <xdr:sp macro="" textlink="">
      <xdr:nvSpPr>
        <xdr:cNvPr id="4" name="TextBox 2">
          <a:extLst>
            <a:ext uri="{FF2B5EF4-FFF2-40B4-BE49-F238E27FC236}">
              <a16:creationId xmlns:a16="http://schemas.microsoft.com/office/drawing/2014/main" id="{9BCEC986-C065-4182-A077-E37F6421B730}"/>
            </a:ext>
          </a:extLst>
        </xdr:cNvPr>
        <xdr:cNvSpPr txBox="1"/>
      </xdr:nvSpPr>
      <xdr:spPr>
        <a:xfrm>
          <a:off x="298450" y="171450"/>
          <a:ext cx="2959100" cy="16510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100" b="0">
              <a:solidFill>
                <a:schemeClr val="dk1"/>
              </a:solidFill>
              <a:effectLst/>
              <a:latin typeface="+mn-lt"/>
              <a:ea typeface="+mn-ea"/>
              <a:cs typeface="+mn-cs"/>
            </a:rPr>
            <a:t>You can also move rows and dimensions to improve the table and chart readability</a:t>
          </a:r>
          <a:r>
            <a:rPr lang="en-GB" sz="1100" b="0">
              <a:solidFill>
                <a:schemeClr val="dk1"/>
              </a:solidFill>
              <a:effectLst/>
              <a:latin typeface="+mn-lt"/>
              <a:ea typeface="+mn-ea"/>
              <a:cs typeface="+mn-cs"/>
            </a:rPr>
            <a:t>.</a:t>
          </a:r>
          <a:r>
            <a:rPr lang="en-GB" sz="1100" b="0" baseline="0">
              <a:solidFill>
                <a:schemeClr val="dk1"/>
              </a:solidFill>
              <a:effectLst/>
              <a:latin typeface="+mn-lt"/>
              <a:ea typeface="+mn-ea"/>
              <a:cs typeface="+mn-cs"/>
            </a:rPr>
            <a:t> In the PivotTable Fields, </a:t>
          </a:r>
          <a:r>
            <a:rPr lang="en-US" sz="1100" b="0" baseline="0">
              <a:solidFill>
                <a:schemeClr val="dk1"/>
              </a:solidFill>
              <a:effectLst/>
              <a:latin typeface="+mn-lt"/>
              <a:ea typeface="+mn-ea"/>
              <a:cs typeface="+mn-cs"/>
            </a:rPr>
            <a:t>w</a:t>
          </a:r>
          <a:r>
            <a:rPr lang="en-US" sz="1100">
              <a:solidFill>
                <a:schemeClr val="dk1"/>
              </a:solidFill>
              <a:effectLst/>
              <a:latin typeface="+mn-lt"/>
              <a:ea typeface="+mn-ea"/>
              <a:cs typeface="+mn-cs"/>
            </a:rPr>
            <a:t>ith the chart selected, move the Dimension ‘Crop’ to the empty box labeled ‘Legend (Series).’ You will see that this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changes the chart to show crops as colours, and reformats the pivot table so that the Crop Dimensions is now a column instead of a row.</a:t>
          </a:r>
          <a:r>
            <a:rPr lang="en-US"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xdr:txBody>
    </xdr:sp>
    <xdr:clientData/>
  </xdr:twoCellAnchor>
  <xdr:twoCellAnchor editAs="oneCell">
    <xdr:from>
      <xdr:col>0</xdr:col>
      <xdr:colOff>6350</xdr:colOff>
      <xdr:row>0</xdr:row>
      <xdr:rowOff>6350</xdr:rowOff>
    </xdr:from>
    <xdr:to>
      <xdr:col>0</xdr:col>
      <xdr:colOff>409575</xdr:colOff>
      <xdr:row>2</xdr:row>
      <xdr:rowOff>47625</xdr:rowOff>
    </xdr:to>
    <xdr:pic>
      <xdr:nvPicPr>
        <xdr:cNvPr id="5" name="Graphic 4" descr="Badge 1">
          <a:extLst>
            <a:ext uri="{FF2B5EF4-FFF2-40B4-BE49-F238E27FC236}">
              <a16:creationId xmlns:a16="http://schemas.microsoft.com/office/drawing/2014/main" id="{70279A9B-49B0-4C88-A0E6-C672F6599F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350" y="6350"/>
          <a:ext cx="406400" cy="406400"/>
        </a:xfrm>
        <a:prstGeom prst="rect">
          <a:avLst/>
        </a:prstGeom>
      </xdr:spPr>
    </xdr:pic>
    <xdr:clientData/>
  </xdr:twoCellAnchor>
  <xdr:twoCellAnchor>
    <xdr:from>
      <xdr:col>2</xdr:col>
      <xdr:colOff>774700</xdr:colOff>
      <xdr:row>6</xdr:row>
      <xdr:rowOff>120650</xdr:rowOff>
    </xdr:from>
    <xdr:to>
      <xdr:col>4</xdr:col>
      <xdr:colOff>476250</xdr:colOff>
      <xdr:row>9</xdr:row>
      <xdr:rowOff>63500</xdr:rowOff>
    </xdr:to>
    <xdr:sp macro="" textlink="">
      <xdr:nvSpPr>
        <xdr:cNvPr id="6" name="TextBox 2">
          <a:extLst>
            <a:ext uri="{FF2B5EF4-FFF2-40B4-BE49-F238E27FC236}">
              <a16:creationId xmlns:a16="http://schemas.microsoft.com/office/drawing/2014/main" id="{389BC895-534C-40FC-BD2F-6125CB40B2D4}"/>
            </a:ext>
          </a:extLst>
        </xdr:cNvPr>
        <xdr:cNvSpPr txBox="1"/>
      </xdr:nvSpPr>
      <xdr:spPr>
        <a:xfrm>
          <a:off x="3530600" y="1225550"/>
          <a:ext cx="1244600" cy="4953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100">
              <a:solidFill>
                <a:schemeClr val="dk1"/>
              </a:solidFill>
              <a:effectLst/>
              <a:latin typeface="+mn-lt"/>
              <a:ea typeface="+mn-ea"/>
              <a:cs typeface="+mn-cs"/>
            </a:rPr>
            <a:t>Scroll down</a:t>
          </a:r>
          <a:r>
            <a:rPr lang="en-US" sz="1100" baseline="0">
              <a:solidFill>
                <a:schemeClr val="dk1"/>
              </a:solidFill>
              <a:effectLst/>
              <a:latin typeface="+mn-lt"/>
              <a:ea typeface="+mn-ea"/>
              <a:cs typeface="+mn-cs"/>
            </a:rPr>
            <a:t> to see next steps. </a:t>
          </a:r>
          <a:endParaRPr lang="en-GB" sz="1100">
            <a:solidFill>
              <a:schemeClr val="dk1"/>
            </a:solidFill>
            <a:effectLst/>
            <a:latin typeface="+mn-lt"/>
            <a:ea typeface="+mn-ea"/>
            <a:cs typeface="+mn-cs"/>
          </a:endParaRPr>
        </a:p>
      </xdr:txBody>
    </xdr:sp>
    <xdr:clientData/>
  </xdr:twoCellAnchor>
  <xdr:twoCellAnchor editAs="oneCell">
    <xdr:from>
      <xdr:col>2</xdr:col>
      <xdr:colOff>514350</xdr:colOff>
      <xdr:row>5</xdr:row>
      <xdr:rowOff>44450</xdr:rowOff>
    </xdr:from>
    <xdr:to>
      <xdr:col>2</xdr:col>
      <xdr:colOff>873125</xdr:colOff>
      <xdr:row>7</xdr:row>
      <xdr:rowOff>66675</xdr:rowOff>
    </xdr:to>
    <xdr:pic>
      <xdr:nvPicPr>
        <xdr:cNvPr id="7" name="Graphic 6" descr="Information">
          <a:extLst>
            <a:ext uri="{FF2B5EF4-FFF2-40B4-BE49-F238E27FC236}">
              <a16:creationId xmlns:a16="http://schemas.microsoft.com/office/drawing/2014/main" id="{0AB69237-E12A-4769-A314-59B384F521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270250" y="965200"/>
          <a:ext cx="387350" cy="387350"/>
        </a:xfrm>
        <a:prstGeom prst="rect">
          <a:avLst/>
        </a:prstGeom>
      </xdr:spPr>
    </xdr:pic>
    <xdr:clientData/>
  </xdr:twoCellAnchor>
  <xdr:twoCellAnchor>
    <xdr:from>
      <xdr:col>4</xdr:col>
      <xdr:colOff>107950</xdr:colOff>
      <xdr:row>9</xdr:row>
      <xdr:rowOff>114300</xdr:rowOff>
    </xdr:from>
    <xdr:to>
      <xdr:col>4</xdr:col>
      <xdr:colOff>279400</xdr:colOff>
      <xdr:row>10</xdr:row>
      <xdr:rowOff>165100</xdr:rowOff>
    </xdr:to>
    <xdr:sp macro="" textlink="">
      <xdr:nvSpPr>
        <xdr:cNvPr id="8" name="Arrow: Right 7">
          <a:extLst>
            <a:ext uri="{FF2B5EF4-FFF2-40B4-BE49-F238E27FC236}">
              <a16:creationId xmlns:a16="http://schemas.microsoft.com/office/drawing/2014/main" id="{959594C2-EDF4-4D5F-B8FC-EA33BFA94D7E}"/>
            </a:ext>
          </a:extLst>
        </xdr:cNvPr>
        <xdr:cNvSpPr/>
      </xdr:nvSpPr>
      <xdr:spPr>
        <a:xfrm rot="5400000">
          <a:off x="4168775" y="1863725"/>
          <a:ext cx="241300" cy="171450"/>
        </a:xfrm>
        <a:prstGeom prst="rightArrow">
          <a:avLst/>
        </a:prstGeom>
        <a:solidFill>
          <a:srgbClr val="ED7D31"/>
        </a:solidFill>
        <a:ln>
          <a:solidFill>
            <a:srgbClr val="ED7D3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527050</xdr:colOff>
      <xdr:row>27</xdr:row>
      <xdr:rowOff>133350</xdr:rowOff>
    </xdr:from>
    <xdr:to>
      <xdr:col>4</xdr:col>
      <xdr:colOff>596900</xdr:colOff>
      <xdr:row>38</xdr:row>
      <xdr:rowOff>12700</xdr:rowOff>
    </xdr:to>
    <xdr:sp macro="" textlink="">
      <xdr:nvSpPr>
        <xdr:cNvPr id="9" name="TextBox 2">
          <a:extLst>
            <a:ext uri="{FF2B5EF4-FFF2-40B4-BE49-F238E27FC236}">
              <a16:creationId xmlns:a16="http://schemas.microsoft.com/office/drawing/2014/main" id="{616B160C-83E1-4D35-B39F-F8AC55FFF661}"/>
            </a:ext>
          </a:extLst>
        </xdr:cNvPr>
        <xdr:cNvSpPr txBox="1"/>
      </xdr:nvSpPr>
      <xdr:spPr>
        <a:xfrm>
          <a:off x="527050" y="5105400"/>
          <a:ext cx="4362450" cy="19050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100">
              <a:solidFill>
                <a:schemeClr val="dk1"/>
              </a:solidFill>
              <a:effectLst/>
              <a:latin typeface="+mn-lt"/>
              <a:ea typeface="+mn-ea"/>
              <a:cs typeface="+mn-cs"/>
            </a:rPr>
            <a:t>Having created and manipulated the organization of your pivot chart, you should now annotate the chart to make it more informative. Remove the Dimension ‘Crop’ from the PivotTable (or PivotChart) Fields so that you only have ‘Year’ and ‘TL seed produced (tons)’ left in your table and chart. Select the chart and click the ‘plus’ sign that appear to the top right to see the additional options.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Alternatively, you can navigate to the ‘Design’ tab and click on the ‘Add Chart Element’ icon. You</a:t>
          </a:r>
          <a:r>
            <a:rPr lang="en-US" sz="1100" baseline="0">
              <a:solidFill>
                <a:schemeClr val="dk1"/>
              </a:solidFill>
              <a:effectLst/>
              <a:latin typeface="+mn-lt"/>
              <a:ea typeface="+mn-ea"/>
              <a:cs typeface="+mn-cs"/>
            </a:rPr>
            <a:t> can also click on the brush to see different style and colour options. Finally, select any title on the chart to edit it. </a:t>
          </a:r>
          <a:endParaRPr lang="en-GB" sz="1100">
            <a:solidFill>
              <a:schemeClr val="dk1"/>
            </a:solidFill>
            <a:effectLst/>
            <a:latin typeface="+mn-lt"/>
            <a:ea typeface="+mn-ea"/>
            <a:cs typeface="+mn-cs"/>
          </a:endParaRPr>
        </a:p>
      </xdr:txBody>
    </xdr:sp>
    <xdr:clientData/>
  </xdr:twoCellAnchor>
  <xdr:twoCellAnchor editAs="oneCell">
    <xdr:from>
      <xdr:col>0</xdr:col>
      <xdr:colOff>298450</xdr:colOff>
      <xdr:row>26</xdr:row>
      <xdr:rowOff>50800</xdr:rowOff>
    </xdr:from>
    <xdr:to>
      <xdr:col>0</xdr:col>
      <xdr:colOff>695325</xdr:colOff>
      <xdr:row>28</xdr:row>
      <xdr:rowOff>76200</xdr:rowOff>
    </xdr:to>
    <xdr:pic>
      <xdr:nvPicPr>
        <xdr:cNvPr id="10" name="Graphic 9" descr="Badge">
          <a:extLst>
            <a:ext uri="{FF2B5EF4-FFF2-40B4-BE49-F238E27FC236}">
              <a16:creationId xmlns:a16="http://schemas.microsoft.com/office/drawing/2014/main" id="{5FC6495F-9DE9-401C-B6BE-F058543471D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98450" y="4838700"/>
          <a:ext cx="393700" cy="393700"/>
        </a:xfrm>
        <a:prstGeom prst="rect">
          <a:avLst/>
        </a:prstGeom>
      </xdr:spPr>
    </xdr:pic>
    <xdr:clientData/>
  </xdr:twoCellAnchor>
  <xdr:twoCellAnchor>
    <xdr:from>
      <xdr:col>0</xdr:col>
      <xdr:colOff>908050</xdr:colOff>
      <xdr:row>38</xdr:row>
      <xdr:rowOff>127000</xdr:rowOff>
    </xdr:from>
    <xdr:to>
      <xdr:col>4</xdr:col>
      <xdr:colOff>476250</xdr:colOff>
      <xdr:row>44</xdr:row>
      <xdr:rowOff>57150</xdr:rowOff>
    </xdr:to>
    <xdr:sp macro="" textlink="">
      <xdr:nvSpPr>
        <xdr:cNvPr id="11" name="TextBox 2">
          <a:extLst>
            <a:ext uri="{FF2B5EF4-FFF2-40B4-BE49-F238E27FC236}">
              <a16:creationId xmlns:a16="http://schemas.microsoft.com/office/drawing/2014/main" id="{4A1F9E53-EE9E-4F5F-A1A3-203469C6E894}"/>
            </a:ext>
          </a:extLst>
        </xdr:cNvPr>
        <xdr:cNvSpPr txBox="1"/>
      </xdr:nvSpPr>
      <xdr:spPr>
        <a:xfrm>
          <a:off x="908050" y="7124700"/>
          <a:ext cx="3860800" cy="10350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100">
              <a:solidFill>
                <a:schemeClr val="dk1"/>
              </a:solidFill>
              <a:effectLst/>
              <a:latin typeface="+mn-lt"/>
              <a:ea typeface="+mn-ea"/>
              <a:cs typeface="+mn-cs"/>
            </a:rPr>
            <a:t>Note that </a:t>
          </a:r>
          <a:r>
            <a:rPr lang="en-GB" sz="1100" b="0" i="0">
              <a:solidFill>
                <a:schemeClr val="dk1"/>
              </a:solidFill>
              <a:effectLst/>
              <a:latin typeface="+mn-lt"/>
              <a:ea typeface="+mn-ea"/>
              <a:cs typeface="+mn-cs"/>
            </a:rPr>
            <a:t>two, or more, graphs can be produced from a single pivot table.</a:t>
          </a:r>
          <a:r>
            <a:rPr lang="en-GB" sz="1100" b="0" i="0" baseline="0">
              <a:solidFill>
                <a:schemeClr val="dk1"/>
              </a:solidFill>
              <a:effectLst/>
              <a:latin typeface="+mn-lt"/>
              <a:ea typeface="+mn-ea"/>
              <a:cs typeface="+mn-cs"/>
            </a:rPr>
            <a:t> This is especially helpful if you would like to show the data from two different angles (for example, in a pie chart and in a line graph). However, they will be linked so any changes you make to the pivot table will affect both graphs. </a:t>
          </a:r>
          <a:endParaRPr lang="en-GB" sz="1100">
            <a:solidFill>
              <a:schemeClr val="dk1"/>
            </a:solidFill>
            <a:effectLst/>
            <a:latin typeface="+mn-lt"/>
            <a:ea typeface="+mn-ea"/>
            <a:cs typeface="+mn-cs"/>
          </a:endParaRPr>
        </a:p>
      </xdr:txBody>
    </xdr:sp>
    <xdr:clientData/>
  </xdr:twoCellAnchor>
  <xdr:twoCellAnchor editAs="oneCell">
    <xdr:from>
      <xdr:col>0</xdr:col>
      <xdr:colOff>635000</xdr:colOff>
      <xdr:row>37</xdr:row>
      <xdr:rowOff>152400</xdr:rowOff>
    </xdr:from>
    <xdr:to>
      <xdr:col>0</xdr:col>
      <xdr:colOff>1019175</xdr:colOff>
      <xdr:row>39</xdr:row>
      <xdr:rowOff>171450</xdr:rowOff>
    </xdr:to>
    <xdr:pic>
      <xdr:nvPicPr>
        <xdr:cNvPr id="12" name="Graphic 11" descr="Information">
          <a:extLst>
            <a:ext uri="{FF2B5EF4-FFF2-40B4-BE49-F238E27FC236}">
              <a16:creationId xmlns:a16="http://schemas.microsoft.com/office/drawing/2014/main" id="{91188168-EECE-4540-AD79-00E935EC218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35000" y="6965950"/>
          <a:ext cx="387350" cy="3873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552450</xdr:colOff>
      <xdr:row>0</xdr:row>
      <xdr:rowOff>82550</xdr:rowOff>
    </xdr:from>
    <xdr:to>
      <xdr:col>5</xdr:col>
      <xdr:colOff>488950</xdr:colOff>
      <xdr:row>2</xdr:row>
      <xdr:rowOff>63500</xdr:rowOff>
    </xdr:to>
    <xdr:sp macro="" textlink="">
      <xdr:nvSpPr>
        <xdr:cNvPr id="2" name="TextBox 1">
          <a:extLst>
            <a:ext uri="{FF2B5EF4-FFF2-40B4-BE49-F238E27FC236}">
              <a16:creationId xmlns:a16="http://schemas.microsoft.com/office/drawing/2014/main" id="{E820B7B9-B09D-4E79-A687-9FEB015BB872}"/>
            </a:ext>
          </a:extLst>
        </xdr:cNvPr>
        <xdr:cNvSpPr txBox="1"/>
      </xdr:nvSpPr>
      <xdr:spPr>
        <a:xfrm>
          <a:off x="3308350" y="82550"/>
          <a:ext cx="2184400" cy="3492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Refreshing the data</a:t>
          </a:r>
        </a:p>
      </xdr:txBody>
    </xdr:sp>
    <xdr:clientData/>
  </xdr:twoCellAnchor>
  <xdr:twoCellAnchor>
    <xdr:from>
      <xdr:col>0</xdr:col>
      <xdr:colOff>66675</xdr:colOff>
      <xdr:row>30</xdr:row>
      <xdr:rowOff>126999</xdr:rowOff>
    </xdr:from>
    <xdr:to>
      <xdr:col>6</xdr:col>
      <xdr:colOff>590550</xdr:colOff>
      <xdr:row>46</xdr:row>
      <xdr:rowOff>85724</xdr:rowOff>
    </xdr:to>
    <xdr:graphicFrame macro="">
      <xdr:nvGraphicFramePr>
        <xdr:cNvPr id="3" name="Chart 2">
          <a:extLst>
            <a:ext uri="{FF2B5EF4-FFF2-40B4-BE49-F238E27FC236}">
              <a16:creationId xmlns:a16="http://schemas.microsoft.com/office/drawing/2014/main" id="{91DE843E-4076-4A37-9209-151D3C4010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523874</xdr:colOff>
      <xdr:row>13</xdr:row>
      <xdr:rowOff>57150</xdr:rowOff>
    </xdr:from>
    <xdr:to>
      <xdr:col>6</xdr:col>
      <xdr:colOff>38099</xdr:colOff>
      <xdr:row>17</xdr:row>
      <xdr:rowOff>0</xdr:rowOff>
    </xdr:to>
    <xdr:sp macro="" textlink="">
      <xdr:nvSpPr>
        <xdr:cNvPr id="6" name="TextBox 2">
          <a:extLst>
            <a:ext uri="{FF2B5EF4-FFF2-40B4-BE49-F238E27FC236}">
              <a16:creationId xmlns:a16="http://schemas.microsoft.com/office/drawing/2014/main" id="{D7DB7650-0EC8-4BCB-B6C7-A67690455AD6}"/>
            </a:ext>
          </a:extLst>
        </xdr:cNvPr>
        <xdr:cNvSpPr txBox="1"/>
      </xdr:nvSpPr>
      <xdr:spPr>
        <a:xfrm>
          <a:off x="2955924" y="2451100"/>
          <a:ext cx="3317875" cy="6794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100">
              <a:solidFill>
                <a:schemeClr val="dk1"/>
              </a:solidFill>
              <a:effectLst/>
              <a:latin typeface="+mn-lt"/>
              <a:ea typeface="+mn-ea"/>
              <a:cs typeface="+mn-cs"/>
            </a:rPr>
            <a:t>This is what the Pivot table and Pivot chart you created in the last sheet should look like following the</a:t>
          </a:r>
          <a:r>
            <a:rPr lang="en-US" sz="1100" baseline="0">
              <a:solidFill>
                <a:schemeClr val="dk1"/>
              </a:solidFill>
              <a:effectLst/>
              <a:latin typeface="+mn-lt"/>
              <a:ea typeface="+mn-ea"/>
              <a:cs typeface="+mn-cs"/>
            </a:rPr>
            <a:t> last step</a:t>
          </a:r>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xdr:txBody>
    </xdr:sp>
    <xdr:clientData/>
  </xdr:twoCellAnchor>
  <xdr:twoCellAnchor editAs="oneCell">
    <xdr:from>
      <xdr:col>2</xdr:col>
      <xdr:colOff>241300</xdr:colOff>
      <xdr:row>11</xdr:row>
      <xdr:rowOff>139700</xdr:rowOff>
    </xdr:from>
    <xdr:to>
      <xdr:col>2</xdr:col>
      <xdr:colOff>628650</xdr:colOff>
      <xdr:row>13</xdr:row>
      <xdr:rowOff>158750</xdr:rowOff>
    </xdr:to>
    <xdr:pic>
      <xdr:nvPicPr>
        <xdr:cNvPr id="7" name="Graphic 6" descr="Information">
          <a:extLst>
            <a:ext uri="{FF2B5EF4-FFF2-40B4-BE49-F238E27FC236}">
              <a16:creationId xmlns:a16="http://schemas.microsoft.com/office/drawing/2014/main" id="{F2F6F7E8-C56A-4849-A877-7BDC6AAE88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73350" y="2349500"/>
          <a:ext cx="387350" cy="387350"/>
        </a:xfrm>
        <a:prstGeom prst="rect">
          <a:avLst/>
        </a:prstGeom>
      </xdr:spPr>
    </xdr:pic>
    <xdr:clientData/>
  </xdr:twoCellAnchor>
  <xdr:twoCellAnchor>
    <xdr:from>
      <xdr:col>1</xdr:col>
      <xdr:colOff>38100</xdr:colOff>
      <xdr:row>2</xdr:row>
      <xdr:rowOff>107950</xdr:rowOff>
    </xdr:from>
    <xdr:to>
      <xdr:col>7</xdr:col>
      <xdr:colOff>781050</xdr:colOff>
      <xdr:row>9</xdr:row>
      <xdr:rowOff>76200</xdr:rowOff>
    </xdr:to>
    <xdr:sp macro="" textlink="">
      <xdr:nvSpPr>
        <xdr:cNvPr id="13" name="TextBox 2">
          <a:extLst>
            <a:ext uri="{FF2B5EF4-FFF2-40B4-BE49-F238E27FC236}">
              <a16:creationId xmlns:a16="http://schemas.microsoft.com/office/drawing/2014/main" id="{B89520DD-523A-4480-990A-4E92BB8BCAC2}"/>
            </a:ext>
          </a:extLst>
        </xdr:cNvPr>
        <xdr:cNvSpPr txBox="1"/>
      </xdr:nvSpPr>
      <xdr:spPr>
        <a:xfrm>
          <a:off x="901700" y="476250"/>
          <a:ext cx="7194550" cy="12573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rtl="0" fontAlgn="base"/>
          <a:r>
            <a:rPr lang="en-US" sz="1100" b="0" i="0">
              <a:solidFill>
                <a:schemeClr val="dk1"/>
              </a:solidFill>
              <a:effectLst/>
              <a:latin typeface="+mn-lt"/>
              <a:ea typeface="+mn-ea"/>
              <a:cs typeface="+mn-cs"/>
            </a:rPr>
            <a:t>When accessing the Tropical Legumes Cube using Excel, you should make it a habit to refresh the Cube once per session so that you have the most up-to-date data in your pivot table. </a:t>
          </a:r>
        </a:p>
        <a:p>
          <a:pPr rtl="0" fontAlgn="base"/>
          <a:r>
            <a:rPr lang="en-US" sz="1100" b="0" i="0">
              <a:solidFill>
                <a:schemeClr val="dk1"/>
              </a:solidFill>
              <a:effectLst/>
              <a:latin typeface="+mn-lt"/>
              <a:ea typeface="+mn-ea"/>
              <a:cs typeface="+mn-cs"/>
            </a:rPr>
            <a:t> </a:t>
          </a:r>
        </a:p>
        <a:p>
          <a:pPr rtl="0" fontAlgn="base"/>
          <a:r>
            <a:rPr lang="en-US" sz="1100" b="0" i="0">
              <a:solidFill>
                <a:schemeClr val="dk1"/>
              </a:solidFill>
              <a:effectLst/>
              <a:latin typeface="+mn-lt"/>
              <a:ea typeface="+mn-ea"/>
              <a:cs typeface="+mn-cs"/>
            </a:rPr>
            <a:t>With your Excel file open, go on the ‘Data’ tab and click ‘Refresh All’ from the top menu bar, or alternatively, by right clicking on a cell in the pivot table. Your computer may need to work for some tens of seconds to complete the refresh. Note that you must be connected to the internet for this process to work. </a:t>
          </a:r>
        </a:p>
      </xdr:txBody>
    </xdr:sp>
    <xdr:clientData/>
  </xdr:twoCellAnchor>
  <xdr:twoCellAnchor editAs="oneCell">
    <xdr:from>
      <xdr:col>0</xdr:col>
      <xdr:colOff>641350</xdr:colOff>
      <xdr:row>1</xdr:row>
      <xdr:rowOff>44450</xdr:rowOff>
    </xdr:from>
    <xdr:to>
      <xdr:col>1</xdr:col>
      <xdr:colOff>161925</xdr:colOff>
      <xdr:row>3</xdr:row>
      <xdr:rowOff>63500</xdr:rowOff>
    </xdr:to>
    <xdr:pic>
      <xdr:nvPicPr>
        <xdr:cNvPr id="9" name="Graphic 8" descr="Information">
          <a:extLst>
            <a:ext uri="{FF2B5EF4-FFF2-40B4-BE49-F238E27FC236}">
              <a16:creationId xmlns:a16="http://schemas.microsoft.com/office/drawing/2014/main" id="{1EBF1251-36DC-4DCF-B034-4AFE011568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41350" y="228600"/>
          <a:ext cx="387350" cy="3873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314464</xdr:colOff>
      <xdr:row>0</xdr:row>
      <xdr:rowOff>85034</xdr:rowOff>
    </xdr:from>
    <xdr:to>
      <xdr:col>8</xdr:col>
      <xdr:colOff>495300</xdr:colOff>
      <xdr:row>2</xdr:row>
      <xdr:rowOff>69849</xdr:rowOff>
    </xdr:to>
    <xdr:sp macro="" textlink="">
      <xdr:nvSpPr>
        <xdr:cNvPr id="2" name="TextBox 1">
          <a:extLst>
            <a:ext uri="{FF2B5EF4-FFF2-40B4-BE49-F238E27FC236}">
              <a16:creationId xmlns:a16="http://schemas.microsoft.com/office/drawing/2014/main" id="{DF8F654D-775B-435B-ADDF-DF8BB03C44F3}"/>
            </a:ext>
          </a:extLst>
        </xdr:cNvPr>
        <xdr:cNvSpPr txBox="1"/>
      </xdr:nvSpPr>
      <xdr:spPr>
        <a:xfrm>
          <a:off x="3572014" y="85034"/>
          <a:ext cx="3292336" cy="353115"/>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It is now time to build</a:t>
          </a:r>
          <a:r>
            <a:rPr lang="en-GB" sz="1400" b="1" baseline="0">
              <a:solidFill>
                <a:srgbClr val="74C043"/>
              </a:solidFill>
            </a:rPr>
            <a:t> your own report!</a:t>
          </a:r>
          <a:endParaRPr lang="en-GB" sz="1400" b="1">
            <a:solidFill>
              <a:srgbClr val="74C043"/>
            </a:solidFill>
          </a:endParaRPr>
        </a:p>
      </xdr:txBody>
    </xdr:sp>
    <xdr:clientData/>
  </xdr:twoCellAnchor>
  <xdr:twoCellAnchor>
    <xdr:from>
      <xdr:col>4</xdr:col>
      <xdr:colOff>298450</xdr:colOff>
      <xdr:row>3</xdr:row>
      <xdr:rowOff>120650</xdr:rowOff>
    </xdr:from>
    <xdr:to>
      <xdr:col>12</xdr:col>
      <xdr:colOff>279400</xdr:colOff>
      <xdr:row>8</xdr:row>
      <xdr:rowOff>120650</xdr:rowOff>
    </xdr:to>
    <xdr:sp macro="" textlink="">
      <xdr:nvSpPr>
        <xdr:cNvPr id="3" name="TextBox 2">
          <a:extLst>
            <a:ext uri="{FF2B5EF4-FFF2-40B4-BE49-F238E27FC236}">
              <a16:creationId xmlns:a16="http://schemas.microsoft.com/office/drawing/2014/main" id="{C6226089-A34C-4F95-ADC6-0074BBD9E28D}"/>
            </a:ext>
          </a:extLst>
        </xdr:cNvPr>
        <xdr:cNvSpPr txBox="1"/>
      </xdr:nvSpPr>
      <xdr:spPr>
        <a:xfrm>
          <a:off x="3346450" y="673100"/>
          <a:ext cx="4908550" cy="9207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0">
              <a:solidFill>
                <a:schemeClr val="dk1"/>
              </a:solidFill>
              <a:effectLst/>
              <a:latin typeface="+mn-lt"/>
              <a:ea typeface="+mn-ea"/>
              <a:cs typeface="+mn-cs"/>
            </a:rPr>
            <a:t>Note that if you would like to have several blank</a:t>
          </a:r>
          <a:r>
            <a:rPr lang="en-GB" sz="1100" b="0" baseline="0">
              <a:solidFill>
                <a:schemeClr val="dk1"/>
              </a:solidFill>
              <a:effectLst/>
              <a:latin typeface="+mn-lt"/>
              <a:ea typeface="+mn-ea"/>
              <a:cs typeface="+mn-cs"/>
            </a:rPr>
            <a:t> sheets that are connected to the Cube, you can do so by right clicking on the tab in the ribbon below, selecting 'Move or Copy' and ticking 'Create a copy'. If you simply click on the '+' icon, your new sheet will not be connected to the Cube. </a:t>
          </a:r>
          <a:endParaRPr lang="en-GB" sz="1100">
            <a:solidFill>
              <a:schemeClr val="dk1"/>
            </a:solidFill>
            <a:effectLst/>
            <a:latin typeface="+mn-lt"/>
            <a:ea typeface="+mn-ea"/>
            <a:cs typeface="+mn-cs"/>
          </a:endParaRPr>
        </a:p>
      </xdr:txBody>
    </xdr:sp>
    <xdr:clientData/>
  </xdr:twoCellAnchor>
  <xdr:twoCellAnchor editAs="oneCell">
    <xdr:from>
      <xdr:col>4</xdr:col>
      <xdr:colOff>0</xdr:colOff>
      <xdr:row>2</xdr:row>
      <xdr:rowOff>38100</xdr:rowOff>
    </xdr:from>
    <xdr:to>
      <xdr:col>4</xdr:col>
      <xdr:colOff>444500</xdr:colOff>
      <xdr:row>4</xdr:row>
      <xdr:rowOff>120650</xdr:rowOff>
    </xdr:to>
    <xdr:pic>
      <xdr:nvPicPr>
        <xdr:cNvPr id="4" name="Graphic 3" descr="Information">
          <a:extLst>
            <a:ext uri="{FF2B5EF4-FFF2-40B4-BE49-F238E27FC236}">
              <a16:creationId xmlns:a16="http://schemas.microsoft.com/office/drawing/2014/main" id="{8F716967-E615-4C46-852B-D530A591C3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79850" y="406400"/>
          <a:ext cx="450850" cy="450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0</xdr:row>
      <xdr:rowOff>76201</xdr:rowOff>
    </xdr:from>
    <xdr:to>
      <xdr:col>18</xdr:col>
      <xdr:colOff>0</xdr:colOff>
      <xdr:row>20</xdr:row>
      <xdr:rowOff>76201</xdr:rowOff>
    </xdr:to>
    <xdr:sp macro="" textlink="">
      <xdr:nvSpPr>
        <xdr:cNvPr id="16" name="TextBox 1">
          <a:extLst>
            <a:ext uri="{FF2B5EF4-FFF2-40B4-BE49-F238E27FC236}">
              <a16:creationId xmlns:a16="http://schemas.microsoft.com/office/drawing/2014/main" id="{5B1348CC-B1AE-4308-871E-57073BB2A1E2}"/>
            </a:ext>
          </a:extLst>
        </xdr:cNvPr>
        <xdr:cNvSpPr txBox="1"/>
      </xdr:nvSpPr>
      <xdr:spPr>
        <a:xfrm>
          <a:off x="660400" y="76201"/>
          <a:ext cx="10312400" cy="3689350"/>
        </a:xfrm>
        <a:prstGeom prst="rect">
          <a:avLst/>
        </a:prstGeom>
        <a:solidFill>
          <a:sysClr val="window" lastClr="FFFFFF"/>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solidFill>
                <a:srgbClr val="74C043"/>
              </a:solidFill>
              <a:effectLst/>
              <a:latin typeface="+mn-lt"/>
              <a:ea typeface="+mn-ea"/>
              <a:cs typeface="+mn-cs"/>
            </a:rPr>
            <a:t>Data 'Dimensions' and 'Measures' available in the Seed Production Cube</a:t>
          </a:r>
        </a:p>
        <a:p>
          <a:pPr rtl="0" fontAlgn="base"/>
          <a:endParaRPr lang="en-US" sz="1400" b="1" i="0">
            <a:solidFill>
              <a:srgbClr val="74C043"/>
            </a:solidFill>
            <a:effectLst/>
            <a:latin typeface="+mn-lt"/>
            <a:ea typeface="+mn-ea"/>
            <a:cs typeface="+mn-cs"/>
          </a:endParaRPr>
        </a:p>
        <a:p>
          <a:pPr rtl="0" fontAlgn="base"/>
          <a:r>
            <a:rPr lang="en-US" sz="1100" b="0" i="0">
              <a:solidFill>
                <a:schemeClr val="dk1"/>
              </a:solidFill>
              <a:effectLst/>
              <a:latin typeface="+mn-lt"/>
              <a:ea typeface="+mn-ea"/>
              <a:cs typeface="+mn-cs"/>
            </a:rPr>
            <a:t>You can explore datasets in the Cube using 'Dimensions' and 'Measures'. </a:t>
          </a:r>
        </a:p>
        <a:p>
          <a:pPr rtl="0" fontAlgn="base"/>
          <a:endParaRPr lang="en-US" sz="1100" b="0" i="0">
            <a:solidFill>
              <a:schemeClr val="dk1"/>
            </a:solidFill>
            <a:effectLst/>
            <a:latin typeface="+mn-lt"/>
            <a:ea typeface="+mn-ea"/>
            <a:cs typeface="+mn-cs"/>
          </a:endParaRPr>
        </a:p>
        <a:p>
          <a:pPr algn="l" rtl="0" fontAlgn="base"/>
          <a:r>
            <a:rPr lang="en-US" sz="1100" b="1" i="0">
              <a:solidFill>
                <a:schemeClr val="dk1"/>
              </a:solidFill>
              <a:effectLst/>
              <a:latin typeface="+mn-lt"/>
              <a:ea typeface="+mn-ea"/>
              <a:cs typeface="+mn-cs"/>
            </a:rPr>
            <a:t>Dimensions</a:t>
          </a:r>
          <a:r>
            <a:rPr lang="en-US" sz="1100" b="0" i="0">
              <a:solidFill>
                <a:schemeClr val="dk1"/>
              </a:solidFill>
              <a:effectLst/>
              <a:latin typeface="+mn-lt"/>
              <a:ea typeface="+mn-ea"/>
              <a:cs typeface="+mn-cs"/>
            </a:rPr>
            <a:t> are categories you can use to group or filter data. In the Seed Production Cube, the Dimension ‘Crop' includes options such as groundnut, soybean and chickpea. Likewise, the Dimension ‘Country’ includes options such as Tanzania, Ethiopia, and Malawi. If you are only interested in exploring data by a certain crop or country, then these Dimensions can be effectively used as filters to only display a subset of the data. </a:t>
          </a:r>
        </a:p>
        <a:p>
          <a:pPr algn="l" rtl="0" fontAlgn="base"/>
          <a:endParaRPr lang="en-US" sz="1100" b="0" i="0">
            <a:solidFill>
              <a:schemeClr val="dk1"/>
            </a:solidFill>
            <a:effectLst/>
            <a:latin typeface="+mn-lt"/>
            <a:ea typeface="+mn-ea"/>
            <a:cs typeface="+mn-cs"/>
          </a:endParaRPr>
        </a:p>
        <a:p>
          <a:pPr algn="l" rtl="0" fontAlgn="base"/>
          <a:r>
            <a:rPr lang="en-US" sz="1100" b="1" i="0">
              <a:solidFill>
                <a:schemeClr val="dk1"/>
              </a:solidFill>
              <a:effectLst/>
              <a:latin typeface="+mn-lt"/>
              <a:ea typeface="+mn-ea"/>
              <a:cs typeface="+mn-cs"/>
            </a:rPr>
            <a:t>Measures</a:t>
          </a:r>
          <a:r>
            <a:rPr lang="en-US" sz="1100" b="0" i="0">
              <a:solidFill>
                <a:schemeClr val="dk1"/>
              </a:solidFill>
              <a:effectLst/>
              <a:latin typeface="+mn-lt"/>
              <a:ea typeface="+mn-ea"/>
              <a:cs typeface="+mn-cs"/>
            </a:rPr>
            <a:t> are the variables for which data has been recorded (e.g. the quantity of seed produced - 'TL seed production (tons)'). </a:t>
          </a:r>
        </a:p>
        <a:p>
          <a:pPr algn="l" rtl="0" fontAlgn="base"/>
          <a:endParaRPr lang="en-US" sz="1100" b="0" i="0">
            <a:solidFill>
              <a:sysClr val="windowText" lastClr="000000"/>
            </a:solidFill>
            <a:effectLst/>
            <a:latin typeface="+mn-lt"/>
            <a:ea typeface="+mn-ea"/>
            <a:cs typeface="+mn-cs"/>
          </a:endParaRPr>
        </a:p>
        <a:p>
          <a:pPr algn="l" rtl="0" fontAlgn="base"/>
          <a:r>
            <a:rPr lang="en-US" sz="1100" b="0" i="0">
              <a:solidFill>
                <a:sysClr val="windowText" lastClr="000000"/>
              </a:solidFill>
              <a:effectLst/>
              <a:latin typeface="+mn-lt"/>
              <a:ea typeface="+mn-ea"/>
              <a:cs typeface="+mn-cs"/>
            </a:rPr>
            <a:t>Measures contain values (e.g. 1,000 tons), whereas Dimensions are used to organize the breakdown of these values. For example, choosing the Dimension ‘Country’ against the Measure ‘TL seed production (tons)’ </a:t>
          </a:r>
          <a:r>
            <a:rPr lang="en-US" sz="1100" b="0" i="0">
              <a:solidFill>
                <a:schemeClr val="dk1"/>
              </a:solidFill>
              <a:effectLst/>
              <a:latin typeface="+mn-lt"/>
              <a:ea typeface="+mn-ea"/>
              <a:cs typeface="+mn-cs"/>
            </a:rPr>
            <a:t>would give you a breakdown of values</a:t>
          </a:r>
          <a:r>
            <a:rPr lang="en-US" sz="1100" b="0" i="0">
              <a:solidFill>
                <a:srgbClr val="FF0000"/>
              </a:solidFill>
              <a:effectLst/>
              <a:latin typeface="+mn-lt"/>
              <a:ea typeface="+mn-ea"/>
              <a:cs typeface="+mn-cs"/>
            </a:rPr>
            <a:t> </a:t>
          </a:r>
          <a:r>
            <a:rPr lang="en-US" sz="1100" b="0" i="0">
              <a:solidFill>
                <a:sysClr val="windowText" lastClr="000000"/>
              </a:solidFill>
              <a:effectLst/>
              <a:latin typeface="+mn-lt"/>
              <a:ea typeface="+mn-ea"/>
              <a:cs typeface="+mn-cs"/>
            </a:rPr>
            <a:t>for the amount</a:t>
          </a:r>
          <a:r>
            <a:rPr lang="en-US" sz="1100" b="0" i="0" baseline="0">
              <a:solidFill>
                <a:sysClr val="windowText" lastClr="000000"/>
              </a:solidFill>
              <a:effectLst/>
              <a:latin typeface="+mn-lt"/>
              <a:ea typeface="+mn-ea"/>
              <a:cs typeface="+mn-cs"/>
            </a:rPr>
            <a:t> of improved seed produced in each country. </a:t>
          </a:r>
        </a:p>
        <a:p>
          <a:pPr algn="l" rtl="0" fontAlgn="base"/>
          <a:endParaRPr lang="en-GB" sz="1400" b="1">
            <a:solidFill>
              <a:srgbClr val="74C043"/>
            </a:solidFill>
            <a:effectLst/>
            <a:latin typeface="+mn-lt"/>
            <a:ea typeface="+mn-ea"/>
            <a:cs typeface="+mn-cs"/>
          </a:endParaRPr>
        </a:p>
        <a:p>
          <a:pPr algn="l"/>
          <a:r>
            <a:rPr lang="en-US" sz="1100">
              <a:solidFill>
                <a:schemeClr val="dk1"/>
              </a:solidFill>
              <a:effectLst/>
              <a:latin typeface="+mn-lt"/>
              <a:ea typeface="+mn-ea"/>
              <a:cs typeface="+mn-cs"/>
            </a:rPr>
            <a:t>The Seed Production Cube has four Dimensions and seven Measures (see</a:t>
          </a:r>
          <a:r>
            <a:rPr lang="en-US" sz="1100" baseline="0">
              <a:solidFill>
                <a:schemeClr val="dk1"/>
              </a:solidFill>
              <a:effectLst/>
              <a:latin typeface="+mn-lt"/>
              <a:ea typeface="+mn-ea"/>
              <a:cs typeface="+mn-cs"/>
            </a:rPr>
            <a:t> the tables below)</a:t>
          </a:r>
          <a:r>
            <a:rPr lang="en-US" sz="1100">
              <a:solidFill>
                <a:schemeClr val="dk1"/>
              </a:solidFill>
              <a:effectLst/>
              <a:latin typeface="+mn-lt"/>
              <a:ea typeface="+mn-ea"/>
              <a:cs typeface="+mn-cs"/>
            </a:rPr>
            <a:t>. The Measures are organized into two modules: M01 (FAOSTAT data) and M02 (Tropical Legumes project data).</a:t>
          </a:r>
          <a:endParaRPr lang="en-GB" sz="1100">
            <a:solidFill>
              <a:schemeClr val="dk1"/>
            </a:solidFill>
            <a:effectLst/>
            <a:latin typeface="+mn-lt"/>
            <a:ea typeface="+mn-ea"/>
            <a:cs typeface="+mn-cs"/>
          </a:endParaRPr>
        </a:p>
      </xdr:txBody>
    </xdr:sp>
    <xdr:clientData/>
  </xdr:twoCellAnchor>
  <xdr:twoCellAnchor editAs="oneCell">
    <xdr:from>
      <xdr:col>1</xdr:col>
      <xdr:colOff>107950</xdr:colOff>
      <xdr:row>16</xdr:row>
      <xdr:rowOff>38100</xdr:rowOff>
    </xdr:from>
    <xdr:to>
      <xdr:col>1</xdr:col>
      <xdr:colOff>549275</xdr:colOff>
      <xdr:row>18</xdr:row>
      <xdr:rowOff>123825</xdr:rowOff>
    </xdr:to>
    <xdr:pic>
      <xdr:nvPicPr>
        <xdr:cNvPr id="10" name="Graphic 2" descr="Warning">
          <a:extLst>
            <a:ext uri="{FF2B5EF4-FFF2-40B4-BE49-F238E27FC236}">
              <a16:creationId xmlns:a16="http://schemas.microsoft.com/office/drawing/2014/main" id="{B478D089-B7FE-4512-A581-00DC2C0330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7550" y="2984500"/>
          <a:ext cx="444500" cy="444500"/>
        </a:xfrm>
        <a:prstGeom prst="rect">
          <a:avLst/>
        </a:prstGeom>
      </xdr:spPr>
    </xdr:pic>
    <xdr:clientData/>
  </xdr:twoCellAnchor>
  <xdr:twoCellAnchor>
    <xdr:from>
      <xdr:col>2</xdr:col>
      <xdr:colOff>9525</xdr:colOff>
      <xdr:row>16</xdr:row>
      <xdr:rowOff>171450</xdr:rowOff>
    </xdr:from>
    <xdr:to>
      <xdr:col>12</xdr:col>
      <xdr:colOff>542925</xdr:colOff>
      <xdr:row>18</xdr:row>
      <xdr:rowOff>85725</xdr:rowOff>
    </xdr:to>
    <xdr:sp macro="" textlink="">
      <xdr:nvSpPr>
        <xdr:cNvPr id="15" name="TextBox 1">
          <a:extLst>
            <a:ext uri="{FF2B5EF4-FFF2-40B4-BE49-F238E27FC236}">
              <a16:creationId xmlns:a16="http://schemas.microsoft.com/office/drawing/2014/main" id="{EA9AF56C-FC3F-43DB-8900-CA8568A6E65B}"/>
            </a:ext>
          </a:extLst>
        </xdr:cNvPr>
        <xdr:cNvSpPr txBox="1"/>
      </xdr:nvSpPr>
      <xdr:spPr>
        <a:xfrm>
          <a:off x="1228725" y="3067050"/>
          <a:ext cx="66294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unit 'ton' in this document, and in the cube and associated Excel sheets, refers to a metric ton, i.e. 1,000 kg</a:t>
          </a: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596900</xdr:colOff>
      <xdr:row>2</xdr:row>
      <xdr:rowOff>88899</xdr:rowOff>
    </xdr:from>
    <xdr:to>
      <xdr:col>9</xdr:col>
      <xdr:colOff>57150</xdr:colOff>
      <xdr:row>14</xdr:row>
      <xdr:rowOff>88900</xdr:rowOff>
    </xdr:to>
    <xdr:sp macro="" textlink="">
      <xdr:nvSpPr>
        <xdr:cNvPr id="7" name="TextBox 2">
          <a:extLst>
            <a:ext uri="{FF2B5EF4-FFF2-40B4-BE49-F238E27FC236}">
              <a16:creationId xmlns:a16="http://schemas.microsoft.com/office/drawing/2014/main" id="{07FC7133-8F57-42E8-9F6D-1CE53AC73BC6}"/>
            </a:ext>
          </a:extLst>
        </xdr:cNvPr>
        <xdr:cNvSpPr txBox="1"/>
      </xdr:nvSpPr>
      <xdr:spPr>
        <a:xfrm>
          <a:off x="596900" y="457199"/>
          <a:ext cx="7467600" cy="2209801"/>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-In this pre-built report, you can explore country-specific data.</a:t>
          </a:r>
          <a:r>
            <a:rPr lang="en-GB" sz="1100" baseline="0">
              <a:solidFill>
                <a:schemeClr val="dk1"/>
              </a:solidFill>
              <a:effectLst/>
              <a:latin typeface="+mn-lt"/>
              <a:ea typeface="+mn-ea"/>
              <a:cs typeface="+mn-cs"/>
            </a:rPr>
            <a:t> Mali is the pre-selected country for the pivot tables and pivot charts below but you can select any country you are interested in by clicking on the filter icon at the top of each table or chart. You can then select the country you would like to see and click </a:t>
          </a:r>
          <a:r>
            <a:rPr lang="en-US" sz="1100">
              <a:solidFill>
                <a:schemeClr val="dk1"/>
              </a:solidFill>
              <a:effectLst/>
              <a:latin typeface="+mn-lt"/>
              <a:ea typeface="+mn-ea"/>
              <a:cs typeface="+mn-cs"/>
            </a:rPr>
            <a:t>‘OK’.</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line chart below shows the cumulative amount of seed produced for each crop in the country you selected.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-Scroll down to see a pie chart showing the breakdown of seed produced in this country by crop over the lifetime of the programme.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-For all tables and charts you can tick the box 'Select Multiple Items', to see data for a combination of countries (totals will update).</a:t>
          </a:r>
          <a:endParaRPr lang="en-GB" sz="1100">
            <a:solidFill>
              <a:schemeClr val="dk1"/>
            </a:solidFill>
            <a:effectLst/>
            <a:latin typeface="+mn-lt"/>
            <a:ea typeface="+mn-ea"/>
            <a:cs typeface="+mn-cs"/>
          </a:endParaRPr>
        </a:p>
      </xdr:txBody>
    </xdr:sp>
    <xdr:clientData/>
  </xdr:twoCellAnchor>
  <xdr:twoCellAnchor>
    <xdr:from>
      <xdr:col>0</xdr:col>
      <xdr:colOff>704850</xdr:colOff>
      <xdr:row>0</xdr:row>
      <xdr:rowOff>38100</xdr:rowOff>
    </xdr:from>
    <xdr:to>
      <xdr:col>1</xdr:col>
      <xdr:colOff>609600</xdr:colOff>
      <xdr:row>1</xdr:row>
      <xdr:rowOff>228600</xdr:rowOff>
    </xdr:to>
    <xdr:sp macro="" textlink="">
      <xdr:nvSpPr>
        <xdr:cNvPr id="2" name="TextBox 1">
          <a:extLst>
            <a:ext uri="{FF2B5EF4-FFF2-40B4-BE49-F238E27FC236}">
              <a16:creationId xmlns:a16="http://schemas.microsoft.com/office/drawing/2014/main" id="{F9160352-D523-49F1-88C7-090A67096882}"/>
            </a:ext>
          </a:extLst>
        </xdr:cNvPr>
        <xdr:cNvSpPr txBox="1"/>
      </xdr:nvSpPr>
      <xdr:spPr>
        <a:xfrm>
          <a:off x="704850" y="38100"/>
          <a:ext cx="2181225" cy="371475"/>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baseline="0">
              <a:solidFill>
                <a:srgbClr val="74C043"/>
              </a:solidFill>
            </a:rPr>
            <a:t>Country report</a:t>
          </a:r>
          <a:endParaRPr lang="en-GB" sz="1400" b="1">
            <a:solidFill>
              <a:srgbClr val="74C043"/>
            </a:solidFill>
          </a:endParaRPr>
        </a:p>
      </xdr:txBody>
    </xdr:sp>
    <xdr:clientData/>
  </xdr:twoCellAnchor>
  <xdr:twoCellAnchor>
    <xdr:from>
      <xdr:col>0</xdr:col>
      <xdr:colOff>28575</xdr:colOff>
      <xdr:row>36</xdr:row>
      <xdr:rowOff>104775</xdr:rowOff>
    </xdr:from>
    <xdr:to>
      <xdr:col>7</xdr:col>
      <xdr:colOff>381000</xdr:colOff>
      <xdr:row>56</xdr:row>
      <xdr:rowOff>104775</xdr:rowOff>
    </xdr:to>
    <xdr:graphicFrame macro="">
      <xdr:nvGraphicFramePr>
        <xdr:cNvPr id="3" name="Chart 2">
          <a:extLst>
            <a:ext uri="{FF2B5EF4-FFF2-40B4-BE49-F238E27FC236}">
              <a16:creationId xmlns:a16="http://schemas.microsoft.com/office/drawing/2014/main" id="{BA75C902-E2C5-4D45-B760-D3992E4BF6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50800</xdr:colOff>
      <xdr:row>57</xdr:row>
      <xdr:rowOff>139699</xdr:rowOff>
    </xdr:from>
    <xdr:to>
      <xdr:col>9</xdr:col>
      <xdr:colOff>349250</xdr:colOff>
      <xdr:row>71</xdr:row>
      <xdr:rowOff>60324</xdr:rowOff>
    </xdr:to>
    <xdr:graphicFrame macro="">
      <xdr:nvGraphicFramePr>
        <xdr:cNvPr id="4" name="Chart 3">
          <a:extLst>
            <a:ext uri="{FF2B5EF4-FFF2-40B4-BE49-F238E27FC236}">
              <a16:creationId xmlns:a16="http://schemas.microsoft.com/office/drawing/2014/main" id="{B19A29CB-5F4A-459E-9005-4D52A558B9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314325</xdr:colOff>
      <xdr:row>0</xdr:row>
      <xdr:rowOff>180975</xdr:rowOff>
    </xdr:from>
    <xdr:to>
      <xdr:col>0</xdr:col>
      <xdr:colOff>714375</xdr:colOff>
      <xdr:row>2</xdr:row>
      <xdr:rowOff>130175</xdr:rowOff>
    </xdr:to>
    <xdr:pic>
      <xdr:nvPicPr>
        <xdr:cNvPr id="6" name="Graphic 5" descr="Information">
          <a:extLst>
            <a:ext uri="{FF2B5EF4-FFF2-40B4-BE49-F238E27FC236}">
              <a16:creationId xmlns:a16="http://schemas.microsoft.com/office/drawing/2014/main" id="{F5E0A99E-48E5-48A1-856F-AF9ABE2FAB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14325" y="180975"/>
          <a:ext cx="400050" cy="400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425450</xdr:colOff>
      <xdr:row>30</xdr:row>
      <xdr:rowOff>34924</xdr:rowOff>
    </xdr:from>
    <xdr:to>
      <xdr:col>9</xdr:col>
      <xdr:colOff>101600</xdr:colOff>
      <xdr:row>50</xdr:row>
      <xdr:rowOff>19050</xdr:rowOff>
    </xdr:to>
    <xdr:graphicFrame macro="">
      <xdr:nvGraphicFramePr>
        <xdr:cNvPr id="3" name="Chart 2">
          <a:extLst>
            <a:ext uri="{FF2B5EF4-FFF2-40B4-BE49-F238E27FC236}">
              <a16:creationId xmlns:a16="http://schemas.microsoft.com/office/drawing/2014/main" id="{EABCF349-0A32-44D5-97C3-E9B750DF7F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704850</xdr:colOff>
      <xdr:row>0</xdr:row>
      <xdr:rowOff>85725</xdr:rowOff>
    </xdr:from>
    <xdr:to>
      <xdr:col>1</xdr:col>
      <xdr:colOff>285750</xdr:colOff>
      <xdr:row>2</xdr:row>
      <xdr:rowOff>73715</xdr:rowOff>
    </xdr:to>
    <xdr:sp macro="" textlink="">
      <xdr:nvSpPr>
        <xdr:cNvPr id="4" name="TextBox 3">
          <a:extLst>
            <a:ext uri="{FF2B5EF4-FFF2-40B4-BE49-F238E27FC236}">
              <a16:creationId xmlns:a16="http://schemas.microsoft.com/office/drawing/2014/main" id="{34E2666B-5017-4F9F-833F-033A41ACE25A}"/>
            </a:ext>
          </a:extLst>
        </xdr:cNvPr>
        <xdr:cNvSpPr txBox="1"/>
      </xdr:nvSpPr>
      <xdr:spPr>
        <a:xfrm>
          <a:off x="704850" y="85725"/>
          <a:ext cx="1857375" cy="34994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baseline="0">
              <a:solidFill>
                <a:srgbClr val="74C043"/>
              </a:solidFill>
            </a:rPr>
            <a:t>Global report</a:t>
          </a:r>
          <a:endParaRPr lang="en-GB" sz="1400" b="1">
            <a:solidFill>
              <a:srgbClr val="74C043"/>
            </a:solidFill>
          </a:endParaRPr>
        </a:p>
      </xdr:txBody>
    </xdr:sp>
    <xdr:clientData/>
  </xdr:twoCellAnchor>
  <xdr:twoCellAnchor>
    <xdr:from>
      <xdr:col>0</xdr:col>
      <xdr:colOff>577850</xdr:colOff>
      <xdr:row>3</xdr:row>
      <xdr:rowOff>38100</xdr:rowOff>
    </xdr:from>
    <xdr:to>
      <xdr:col>10</xdr:col>
      <xdr:colOff>95250</xdr:colOff>
      <xdr:row>12</xdr:row>
      <xdr:rowOff>57150</xdr:rowOff>
    </xdr:to>
    <xdr:sp macro="" textlink="">
      <xdr:nvSpPr>
        <xdr:cNvPr id="5" name="TextBox 2">
          <a:extLst>
            <a:ext uri="{FF2B5EF4-FFF2-40B4-BE49-F238E27FC236}">
              <a16:creationId xmlns:a16="http://schemas.microsoft.com/office/drawing/2014/main" id="{E548B18C-87AF-4C52-BD14-552CD343163E}"/>
            </a:ext>
          </a:extLst>
        </xdr:cNvPr>
        <xdr:cNvSpPr txBox="1"/>
      </xdr:nvSpPr>
      <xdr:spPr>
        <a:xfrm>
          <a:off x="577850" y="590550"/>
          <a:ext cx="8210550" cy="16764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-In this pre-built report, you can explore cumulative</a:t>
          </a:r>
          <a:r>
            <a:rPr lang="en-GB" sz="1100" baseline="0">
              <a:solidFill>
                <a:schemeClr val="dk1"/>
              </a:solidFill>
              <a:effectLst/>
              <a:latin typeface="+mn-lt"/>
              <a:ea typeface="+mn-ea"/>
              <a:cs typeface="+mn-cs"/>
            </a:rPr>
            <a:t> improved seed production</a:t>
          </a:r>
          <a:r>
            <a:rPr lang="en-GB" sz="1100">
              <a:solidFill>
                <a:schemeClr val="dk1"/>
              </a:solidFill>
              <a:effectLst/>
              <a:latin typeface="+mn-lt"/>
              <a:ea typeface="+mn-ea"/>
              <a:cs typeface="+mn-cs"/>
            </a:rPr>
            <a:t> data.</a:t>
          </a:r>
          <a:r>
            <a:rPr lang="en-GB" sz="1100" baseline="0">
              <a:solidFill>
                <a:schemeClr val="dk1"/>
              </a:solidFill>
              <a:effectLst/>
              <a:latin typeface="+mn-lt"/>
              <a:ea typeface="+mn-ea"/>
              <a:cs typeface="+mn-cs"/>
            </a:rPr>
            <a:t> You can zoom in on a specific country by clicking on the filter icon at the top of the table or chart. You can then select the country you would like to see and click </a:t>
          </a:r>
          <a:r>
            <a:rPr lang="en-US" sz="1100">
              <a:solidFill>
                <a:schemeClr val="dk1"/>
              </a:solidFill>
              <a:effectLst/>
              <a:latin typeface="+mn-lt"/>
              <a:ea typeface="+mn-ea"/>
              <a:cs typeface="+mn-cs"/>
            </a:rPr>
            <a:t>‘OK’.</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-You can also pick a specific crop or year by </a:t>
          </a:r>
          <a:r>
            <a:rPr lang="en-US" sz="1100">
              <a:solidFill>
                <a:schemeClr val="dk1"/>
              </a:solidFill>
              <a:effectLst/>
              <a:latin typeface="+mn-lt"/>
              <a:ea typeface="+mn-ea"/>
              <a:cs typeface="+mn-cs"/>
            </a:rPr>
            <a:t>clicking on the downward arrow in the ‘Column Labels’ heading or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‘Row Labels’</a:t>
          </a:r>
          <a:r>
            <a:rPr lang="en-US" sz="1100" baseline="0">
              <a:solidFill>
                <a:schemeClr val="dk1"/>
              </a:solidFill>
              <a:effectLst/>
              <a:latin typeface="+mn-lt"/>
              <a:ea typeface="+mn-ea"/>
              <a:cs typeface="+mn-cs"/>
            </a:rPr>
            <a:t> heading</a:t>
          </a:r>
          <a:r>
            <a:rPr lang="en-US" sz="1100">
              <a:solidFill>
                <a:schemeClr val="dk1"/>
              </a:solidFill>
              <a:effectLst/>
              <a:latin typeface="+mn-lt"/>
              <a:ea typeface="+mn-ea"/>
              <a:cs typeface="+mn-cs"/>
            </a:rPr>
            <a:t> in the pivot table and untick the years or crops you wish to hide, then click ‘OK’.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line chart below</a:t>
          </a:r>
          <a:r>
            <a:rPr lang="en-US" sz="1100" baseline="0">
              <a:solidFill>
                <a:schemeClr val="dk1"/>
              </a:solidFill>
              <a:effectLst/>
              <a:latin typeface="+mn-lt"/>
              <a:ea typeface="+mn-ea"/>
              <a:cs typeface="+mn-cs"/>
            </a:rPr>
            <a:t> shows the cumulative amount of seed produced for each crop in all countries over the lifetime of the programme. Note that you can add data labels by clicking on the chart, then on the </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icon and selecting </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Data labels</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xdr:txBody>
    </xdr:sp>
    <xdr:clientData/>
  </xdr:twoCellAnchor>
  <xdr:twoCellAnchor editAs="oneCell">
    <xdr:from>
      <xdr:col>0</xdr:col>
      <xdr:colOff>311150</xdr:colOff>
      <xdr:row>1</xdr:row>
      <xdr:rowOff>139700</xdr:rowOff>
    </xdr:from>
    <xdr:to>
      <xdr:col>0</xdr:col>
      <xdr:colOff>714375</xdr:colOff>
      <xdr:row>3</xdr:row>
      <xdr:rowOff>171450</xdr:rowOff>
    </xdr:to>
    <xdr:pic>
      <xdr:nvPicPr>
        <xdr:cNvPr id="6" name="Graphic 5" descr="Information">
          <a:extLst>
            <a:ext uri="{FF2B5EF4-FFF2-40B4-BE49-F238E27FC236}">
              <a16:creationId xmlns:a16="http://schemas.microsoft.com/office/drawing/2014/main" id="{F5570C8E-4ED2-46D8-B4E6-F410A139D5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1150" y="323850"/>
          <a:ext cx="400050" cy="400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18</xdr:row>
      <xdr:rowOff>177800</xdr:rowOff>
    </xdr:from>
    <xdr:to>
      <xdr:col>9</xdr:col>
      <xdr:colOff>247650</xdr:colOff>
      <xdr:row>37</xdr:row>
      <xdr:rowOff>146050</xdr:rowOff>
    </xdr:to>
    <xdr:graphicFrame macro="">
      <xdr:nvGraphicFramePr>
        <xdr:cNvPr id="2" name="Chart 1">
          <a:extLst>
            <a:ext uri="{FF2B5EF4-FFF2-40B4-BE49-F238E27FC236}">
              <a16:creationId xmlns:a16="http://schemas.microsoft.com/office/drawing/2014/main" id="{FCFC0397-2377-43F0-881A-E79C2C399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714375</xdr:colOff>
      <xdr:row>0</xdr:row>
      <xdr:rowOff>28575</xdr:rowOff>
    </xdr:from>
    <xdr:to>
      <xdr:col>0</xdr:col>
      <xdr:colOff>2657475</xdr:colOff>
      <xdr:row>2</xdr:row>
      <xdr:rowOff>16565</xdr:rowOff>
    </xdr:to>
    <xdr:sp macro="" textlink="">
      <xdr:nvSpPr>
        <xdr:cNvPr id="3" name="TextBox 2">
          <a:extLst>
            <a:ext uri="{FF2B5EF4-FFF2-40B4-BE49-F238E27FC236}">
              <a16:creationId xmlns:a16="http://schemas.microsoft.com/office/drawing/2014/main" id="{E0F001EB-E7A1-48BA-ACB1-EA797E36022C}"/>
            </a:ext>
          </a:extLst>
        </xdr:cNvPr>
        <xdr:cNvSpPr txBox="1"/>
      </xdr:nvSpPr>
      <xdr:spPr>
        <a:xfrm>
          <a:off x="714375" y="28575"/>
          <a:ext cx="1943100" cy="34994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baseline="0">
              <a:solidFill>
                <a:srgbClr val="74C043"/>
              </a:solidFill>
            </a:rPr>
            <a:t>Regional report</a:t>
          </a:r>
          <a:endParaRPr lang="en-GB" sz="1400" b="1">
            <a:solidFill>
              <a:srgbClr val="74C043"/>
            </a:solidFill>
          </a:endParaRPr>
        </a:p>
      </xdr:txBody>
    </xdr:sp>
    <xdr:clientData/>
  </xdr:twoCellAnchor>
  <xdr:twoCellAnchor>
    <xdr:from>
      <xdr:col>0</xdr:col>
      <xdr:colOff>561975</xdr:colOff>
      <xdr:row>2</xdr:row>
      <xdr:rowOff>76200</xdr:rowOff>
    </xdr:from>
    <xdr:to>
      <xdr:col>7</xdr:col>
      <xdr:colOff>590550</xdr:colOff>
      <xdr:row>11</xdr:row>
      <xdr:rowOff>19050</xdr:rowOff>
    </xdr:to>
    <xdr:sp macro="" textlink="">
      <xdr:nvSpPr>
        <xdr:cNvPr id="6" name="TextBox 2">
          <a:extLst>
            <a:ext uri="{FF2B5EF4-FFF2-40B4-BE49-F238E27FC236}">
              <a16:creationId xmlns:a16="http://schemas.microsoft.com/office/drawing/2014/main" id="{19E1125B-8183-4CC4-9580-B33786B9CFCE}"/>
            </a:ext>
          </a:extLst>
        </xdr:cNvPr>
        <xdr:cNvSpPr txBox="1"/>
      </xdr:nvSpPr>
      <xdr:spPr>
        <a:xfrm>
          <a:off x="561975" y="438150"/>
          <a:ext cx="7439025" cy="1571625"/>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-This</a:t>
          </a:r>
          <a:r>
            <a:rPr lang="en-GB" sz="1100" baseline="0">
              <a:solidFill>
                <a:schemeClr val="dk1"/>
              </a:solidFill>
              <a:effectLst/>
              <a:latin typeface="+mn-lt"/>
              <a:ea typeface="+mn-ea"/>
              <a:cs typeface="+mn-cs"/>
            </a:rPr>
            <a:t> pre-built report explores the</a:t>
          </a:r>
          <a:r>
            <a:rPr lang="en-GB" sz="1100">
              <a:solidFill>
                <a:schemeClr val="dk1"/>
              </a:solidFill>
              <a:effectLst/>
              <a:latin typeface="+mn-lt"/>
              <a:ea typeface="+mn-ea"/>
              <a:cs typeface="+mn-cs"/>
            </a:rPr>
            <a:t> total land area that</a:t>
          </a:r>
          <a:r>
            <a:rPr lang="en-GB" sz="1100" baseline="0">
              <a:solidFill>
                <a:schemeClr val="dk1"/>
              </a:solidFill>
              <a:effectLst/>
              <a:latin typeface="+mn-lt"/>
              <a:ea typeface="+mn-ea"/>
              <a:cs typeface="+mn-cs"/>
            </a:rPr>
            <a:t> could be planted with the improved seeds produced by the Tropical Legumes and AVISA projects, throughout the programme. You can zoom in on a specific region by clicking </a:t>
          </a:r>
          <a:r>
            <a:rPr lang="en-US" sz="1100">
              <a:solidFill>
                <a:schemeClr val="dk1"/>
              </a:solidFill>
              <a:effectLst/>
              <a:latin typeface="+mn-lt"/>
              <a:ea typeface="+mn-ea"/>
              <a:cs typeface="+mn-cs"/>
            </a:rPr>
            <a:t>on the downward arrow in the ‘Geographical Region' box in the bottom left of the chart</a:t>
          </a:r>
          <a:r>
            <a:rPr lang="en-GB" sz="1100" baseline="0">
              <a:solidFill>
                <a:schemeClr val="dk1"/>
              </a:solidFill>
              <a:effectLst/>
              <a:latin typeface="+mn-lt"/>
              <a:ea typeface="+mn-ea"/>
              <a:cs typeface="+mn-cs"/>
            </a:rPr>
            <a:t>. </a:t>
          </a:r>
        </a:p>
        <a:p>
          <a:endParaRPr lang="en-GB" sz="1100" baseline="0">
            <a:solidFill>
              <a:schemeClr val="dk1"/>
            </a:solidFill>
            <a:effectLst/>
            <a:latin typeface="+mn-lt"/>
            <a:ea typeface="+mn-ea"/>
            <a:cs typeface="+mn-cs"/>
          </a:endParaRPr>
        </a:p>
        <a:p>
          <a:r>
            <a:rPr lang="en-GB" sz="1100" baseline="0">
              <a:solidFill>
                <a:schemeClr val="dk1"/>
              </a:solidFill>
              <a:effectLst/>
              <a:latin typeface="+mn-lt"/>
              <a:ea typeface="+mn-ea"/>
              <a:cs typeface="+mn-cs"/>
            </a:rPr>
            <a:t>-</a:t>
          </a:r>
          <a:r>
            <a:rPr lang="en-US" sz="1100" baseline="0">
              <a:solidFill>
                <a:schemeClr val="dk1"/>
              </a:solidFill>
              <a:effectLst/>
              <a:latin typeface="+mn-lt"/>
              <a:ea typeface="+mn-ea"/>
              <a:cs typeface="+mn-cs"/>
            </a:rPr>
            <a:t>You can also pick a specific crop or region by </a:t>
          </a:r>
          <a:r>
            <a:rPr lang="en-US" sz="1100">
              <a:solidFill>
                <a:schemeClr val="dk1"/>
              </a:solidFill>
              <a:effectLst/>
              <a:latin typeface="+mn-lt"/>
              <a:ea typeface="+mn-ea"/>
              <a:cs typeface="+mn-cs"/>
            </a:rPr>
            <a:t>clicking on the downward arrow in the ‘Column Labels’ heading or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‘Row Labels’</a:t>
          </a:r>
          <a:r>
            <a:rPr lang="en-US" sz="1100" baseline="0">
              <a:solidFill>
                <a:schemeClr val="dk1"/>
              </a:solidFill>
              <a:effectLst/>
              <a:latin typeface="+mn-lt"/>
              <a:ea typeface="+mn-ea"/>
              <a:cs typeface="+mn-cs"/>
            </a:rPr>
            <a:t> heading</a:t>
          </a:r>
          <a:r>
            <a:rPr lang="en-US" sz="1100">
              <a:solidFill>
                <a:schemeClr val="dk1"/>
              </a:solidFill>
              <a:effectLst/>
              <a:latin typeface="+mn-lt"/>
              <a:ea typeface="+mn-ea"/>
              <a:cs typeface="+mn-cs"/>
            </a:rPr>
            <a:t> in the pivot table and untick the regions or crops you wish to hide, then click ‘OK’. </a:t>
          </a:r>
        </a:p>
        <a:p>
          <a:endParaRPr lang="en-US" sz="1100">
            <a:solidFill>
              <a:schemeClr val="dk1"/>
            </a:solidFill>
            <a:effectLst/>
            <a:latin typeface="+mn-lt"/>
            <a:ea typeface="+mn-ea"/>
            <a:cs typeface="+mn-cs"/>
          </a:endParaRPr>
        </a:p>
        <a:p>
          <a:r>
            <a:rPr lang="en-US" sz="1100" baseline="0">
              <a:solidFill>
                <a:schemeClr val="dk1"/>
              </a:solidFill>
              <a:effectLst/>
              <a:latin typeface="+mn-lt"/>
              <a:ea typeface="+mn-ea"/>
              <a:cs typeface="+mn-cs"/>
            </a:rPr>
            <a:t>-You can add data labels by clicking on the chart, then on the </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icon and selecting </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Data labels</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endParaRPr lang="en-GB">
            <a:effectLst/>
          </a:endParaRPr>
        </a:p>
        <a:p>
          <a:endParaRPr lang="en-GB" sz="1100">
            <a:solidFill>
              <a:schemeClr val="dk1"/>
            </a:solidFill>
            <a:effectLst/>
            <a:latin typeface="+mn-lt"/>
            <a:ea typeface="+mn-ea"/>
            <a:cs typeface="+mn-cs"/>
          </a:endParaRPr>
        </a:p>
      </xdr:txBody>
    </xdr:sp>
    <xdr:clientData/>
  </xdr:twoCellAnchor>
  <xdr:twoCellAnchor editAs="oneCell">
    <xdr:from>
      <xdr:col>0</xdr:col>
      <xdr:colOff>276225</xdr:colOff>
      <xdr:row>0</xdr:row>
      <xdr:rowOff>161925</xdr:rowOff>
    </xdr:from>
    <xdr:to>
      <xdr:col>0</xdr:col>
      <xdr:colOff>673100</xdr:colOff>
      <xdr:row>3</xdr:row>
      <xdr:rowOff>19050</xdr:rowOff>
    </xdr:to>
    <xdr:pic>
      <xdr:nvPicPr>
        <xdr:cNvPr id="5" name="Graphic 4" descr="Information">
          <a:extLst>
            <a:ext uri="{FF2B5EF4-FFF2-40B4-BE49-F238E27FC236}">
              <a16:creationId xmlns:a16="http://schemas.microsoft.com/office/drawing/2014/main" id="{BCB7A79D-C34B-46A7-8413-5D036AD909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76225" y="161925"/>
          <a:ext cx="400050" cy="400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34</xdr:row>
      <xdr:rowOff>41274</xdr:rowOff>
    </xdr:from>
    <xdr:to>
      <xdr:col>6</xdr:col>
      <xdr:colOff>304800</xdr:colOff>
      <xdr:row>54</xdr:row>
      <xdr:rowOff>25400</xdr:rowOff>
    </xdr:to>
    <xdr:graphicFrame macro="">
      <xdr:nvGraphicFramePr>
        <xdr:cNvPr id="2" name="Chart 1">
          <a:extLst>
            <a:ext uri="{FF2B5EF4-FFF2-40B4-BE49-F238E27FC236}">
              <a16:creationId xmlns:a16="http://schemas.microsoft.com/office/drawing/2014/main" id="{5ED4E153-007C-4D72-B8B3-758BF843F2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704850</xdr:colOff>
      <xdr:row>0</xdr:row>
      <xdr:rowOff>85725</xdr:rowOff>
    </xdr:from>
    <xdr:to>
      <xdr:col>1</xdr:col>
      <xdr:colOff>285750</xdr:colOff>
      <xdr:row>2</xdr:row>
      <xdr:rowOff>73715</xdr:rowOff>
    </xdr:to>
    <xdr:sp macro="" textlink="">
      <xdr:nvSpPr>
        <xdr:cNvPr id="3" name="TextBox 2">
          <a:extLst>
            <a:ext uri="{FF2B5EF4-FFF2-40B4-BE49-F238E27FC236}">
              <a16:creationId xmlns:a16="http://schemas.microsoft.com/office/drawing/2014/main" id="{B8B77EF8-97DD-46BD-A109-F009B82E22A9}"/>
            </a:ext>
          </a:extLst>
        </xdr:cNvPr>
        <xdr:cNvSpPr txBox="1"/>
      </xdr:nvSpPr>
      <xdr:spPr>
        <a:xfrm>
          <a:off x="704850" y="85725"/>
          <a:ext cx="1854200" cy="35629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baseline="0">
              <a:solidFill>
                <a:srgbClr val="74C043"/>
              </a:solidFill>
            </a:rPr>
            <a:t>Seed class report</a:t>
          </a:r>
          <a:endParaRPr lang="en-GB" sz="1400" b="1">
            <a:solidFill>
              <a:srgbClr val="74C043"/>
            </a:solidFill>
          </a:endParaRPr>
        </a:p>
      </xdr:txBody>
    </xdr:sp>
    <xdr:clientData/>
  </xdr:twoCellAnchor>
  <xdr:twoCellAnchor>
    <xdr:from>
      <xdr:col>0</xdr:col>
      <xdr:colOff>577850</xdr:colOff>
      <xdr:row>3</xdr:row>
      <xdr:rowOff>38100</xdr:rowOff>
    </xdr:from>
    <xdr:to>
      <xdr:col>9</xdr:col>
      <xdr:colOff>107950</xdr:colOff>
      <xdr:row>14</xdr:row>
      <xdr:rowOff>158750</xdr:rowOff>
    </xdr:to>
    <xdr:sp macro="" textlink="">
      <xdr:nvSpPr>
        <xdr:cNvPr id="4" name="TextBox 2">
          <a:extLst>
            <a:ext uri="{FF2B5EF4-FFF2-40B4-BE49-F238E27FC236}">
              <a16:creationId xmlns:a16="http://schemas.microsoft.com/office/drawing/2014/main" id="{46C5C969-1C80-43CC-9873-205F7F06B119}"/>
            </a:ext>
          </a:extLst>
        </xdr:cNvPr>
        <xdr:cNvSpPr txBox="1"/>
      </xdr:nvSpPr>
      <xdr:spPr>
        <a:xfrm>
          <a:off x="577850" y="590550"/>
          <a:ext cx="8426450" cy="21463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-In this pre-built report, you can explore cumulative</a:t>
          </a:r>
          <a:r>
            <a:rPr lang="en-GB" sz="1100" baseline="0">
              <a:solidFill>
                <a:schemeClr val="dk1"/>
              </a:solidFill>
              <a:effectLst/>
              <a:latin typeface="+mn-lt"/>
              <a:ea typeface="+mn-ea"/>
              <a:cs typeface="+mn-cs"/>
            </a:rPr>
            <a:t> improved seed production</a:t>
          </a:r>
          <a:r>
            <a:rPr lang="en-GB" sz="1100">
              <a:solidFill>
                <a:schemeClr val="dk1"/>
              </a:solidFill>
              <a:effectLst/>
              <a:latin typeface="+mn-lt"/>
              <a:ea typeface="+mn-ea"/>
              <a:cs typeface="+mn-cs"/>
            </a:rPr>
            <a:t> data from</a:t>
          </a:r>
          <a:r>
            <a:rPr lang="en-GB" sz="1100" baseline="0">
              <a:solidFill>
                <a:schemeClr val="dk1"/>
              </a:solidFill>
              <a:effectLst/>
              <a:latin typeface="+mn-lt"/>
              <a:ea typeface="+mn-ea"/>
              <a:cs typeface="+mn-cs"/>
            </a:rPr>
            <a:t> different seed classes across years</a:t>
          </a:r>
          <a:r>
            <a:rPr lang="en-GB" sz="1100">
              <a:solidFill>
                <a:schemeClr val="dk1"/>
              </a:solidFill>
              <a:effectLst/>
              <a:latin typeface="+mn-lt"/>
              <a:ea typeface="+mn-ea"/>
              <a:cs typeface="+mn-cs"/>
            </a:rPr>
            <a:t>.</a:t>
          </a:r>
          <a:r>
            <a:rPr lang="en-GB" sz="1100" baseline="0">
              <a:solidFill>
                <a:schemeClr val="dk1"/>
              </a:solidFill>
              <a:effectLst/>
              <a:latin typeface="+mn-lt"/>
              <a:ea typeface="+mn-ea"/>
              <a:cs typeface="+mn-cs"/>
            </a:rPr>
            <a:t> </a:t>
          </a:r>
          <a:r>
            <a:rPr lang="en-GB"/>
            <a:t>These classes include early generation seeds (Breeder and Foundation seeds) as well as Certified seed and Quality Declared Seed (QDS) that contribute to formal seed systems. A table describing</a:t>
          </a:r>
          <a:r>
            <a:rPr lang="en-GB" baseline="0"/>
            <a:t> the seed classes in more detail can be found on the 'Dimensions and Measures' sheet.</a:t>
          </a:r>
          <a:endParaRPr lang="en-GB"/>
        </a:p>
        <a:p>
          <a:endParaRPr lang="en-GB" sz="1100" baseline="0">
            <a:solidFill>
              <a:schemeClr val="dk1"/>
            </a:solidFill>
            <a:effectLst/>
            <a:latin typeface="+mn-lt"/>
            <a:ea typeface="+mn-ea"/>
            <a:cs typeface="+mn-cs"/>
          </a:endParaRPr>
        </a:p>
        <a:p>
          <a:r>
            <a:rPr lang="en-GB" sz="1100" baseline="0">
              <a:solidFill>
                <a:schemeClr val="dk1"/>
              </a:solidFill>
              <a:effectLst/>
              <a:latin typeface="+mn-lt"/>
              <a:ea typeface="+mn-ea"/>
              <a:cs typeface="+mn-cs"/>
            </a:rPr>
            <a:t>-You can zoom in on a specific country or crop by clicking on the respective filter icon at the top of the table or chart. You can then select the subset of countries and/or crops that you would like to see and click </a:t>
          </a:r>
          <a:r>
            <a:rPr lang="en-US" sz="1100">
              <a:solidFill>
                <a:schemeClr val="dk1"/>
              </a:solidFill>
              <a:effectLst/>
              <a:latin typeface="+mn-lt"/>
              <a:ea typeface="+mn-ea"/>
              <a:cs typeface="+mn-cs"/>
            </a:rPr>
            <a:t>‘OK’.</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-You can also pick a specific seed class or year by </a:t>
          </a:r>
          <a:r>
            <a:rPr lang="en-US" sz="1100">
              <a:solidFill>
                <a:schemeClr val="dk1"/>
              </a:solidFill>
              <a:effectLst/>
              <a:latin typeface="+mn-lt"/>
              <a:ea typeface="+mn-ea"/>
              <a:cs typeface="+mn-cs"/>
            </a:rPr>
            <a:t>clicking on the downward arrow in the ‘Column Labels’ heading or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‘Row Labels’</a:t>
          </a:r>
          <a:r>
            <a:rPr lang="en-US" sz="1100" baseline="0">
              <a:solidFill>
                <a:schemeClr val="dk1"/>
              </a:solidFill>
              <a:effectLst/>
              <a:latin typeface="+mn-lt"/>
              <a:ea typeface="+mn-ea"/>
              <a:cs typeface="+mn-cs"/>
            </a:rPr>
            <a:t> heading</a:t>
          </a:r>
          <a:r>
            <a:rPr lang="en-US" sz="1100">
              <a:solidFill>
                <a:schemeClr val="dk1"/>
              </a:solidFill>
              <a:effectLst/>
              <a:latin typeface="+mn-lt"/>
              <a:ea typeface="+mn-ea"/>
              <a:cs typeface="+mn-cs"/>
            </a:rPr>
            <a:t> in the pivot table and untick the years or crops you wish to hide, then click ‘OK’.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line chart below</a:t>
          </a:r>
          <a:r>
            <a:rPr lang="en-US" sz="1100" baseline="0">
              <a:solidFill>
                <a:schemeClr val="dk1"/>
              </a:solidFill>
              <a:effectLst/>
              <a:latin typeface="+mn-lt"/>
              <a:ea typeface="+mn-ea"/>
              <a:cs typeface="+mn-cs"/>
            </a:rPr>
            <a:t> shows the cumulative amount of seed produced for each seed class across all crops and all countries over the lifetime of the programme. Note that you can add data labels by clicking on the chart, then on the </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icon and selecting </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Data labels</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xdr:txBody>
    </xdr:sp>
    <xdr:clientData/>
  </xdr:twoCellAnchor>
  <xdr:twoCellAnchor editAs="oneCell">
    <xdr:from>
      <xdr:col>0</xdr:col>
      <xdr:colOff>311150</xdr:colOff>
      <xdr:row>1</xdr:row>
      <xdr:rowOff>139700</xdr:rowOff>
    </xdr:from>
    <xdr:to>
      <xdr:col>0</xdr:col>
      <xdr:colOff>711200</xdr:colOff>
      <xdr:row>3</xdr:row>
      <xdr:rowOff>171450</xdr:rowOff>
    </xdr:to>
    <xdr:pic>
      <xdr:nvPicPr>
        <xdr:cNvPr id="5" name="Graphic 4" descr="Information">
          <a:extLst>
            <a:ext uri="{FF2B5EF4-FFF2-40B4-BE49-F238E27FC236}">
              <a16:creationId xmlns:a16="http://schemas.microsoft.com/office/drawing/2014/main" id="{B528D290-11EF-4710-A5E4-C1AE50A1F7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1150" y="323850"/>
          <a:ext cx="400050" cy="400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450850</xdr:colOff>
      <xdr:row>0</xdr:row>
      <xdr:rowOff>76200</xdr:rowOff>
    </xdr:from>
    <xdr:to>
      <xdr:col>11</xdr:col>
      <xdr:colOff>66675</xdr:colOff>
      <xdr:row>2</xdr:row>
      <xdr:rowOff>57150</xdr:rowOff>
    </xdr:to>
    <xdr:sp macro="" textlink="">
      <xdr:nvSpPr>
        <xdr:cNvPr id="2" name="TextBox 1">
          <a:extLst>
            <a:ext uri="{FF2B5EF4-FFF2-40B4-BE49-F238E27FC236}">
              <a16:creationId xmlns:a16="http://schemas.microsoft.com/office/drawing/2014/main" id="{05ADF6A8-92BD-44F1-AA25-7695132B32FB}"/>
            </a:ext>
          </a:extLst>
        </xdr:cNvPr>
        <xdr:cNvSpPr txBox="1"/>
      </xdr:nvSpPr>
      <xdr:spPr>
        <a:xfrm>
          <a:off x="3889375" y="76200"/>
          <a:ext cx="2882900" cy="3619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How to create and edit pivot</a:t>
          </a:r>
          <a:r>
            <a:rPr lang="en-GB" sz="1400" b="1" baseline="0">
              <a:solidFill>
                <a:srgbClr val="74C043"/>
              </a:solidFill>
            </a:rPr>
            <a:t> tables</a:t>
          </a:r>
          <a:endParaRPr lang="en-GB" sz="1400" b="1">
            <a:solidFill>
              <a:srgbClr val="74C043"/>
            </a:solidFill>
          </a:endParaRPr>
        </a:p>
      </xdr:txBody>
    </xdr:sp>
    <xdr:clientData/>
  </xdr:twoCellAnchor>
  <xdr:twoCellAnchor editAs="oneCell">
    <xdr:from>
      <xdr:col>3</xdr:col>
      <xdr:colOff>273050</xdr:colOff>
      <xdr:row>1</xdr:row>
      <xdr:rowOff>152400</xdr:rowOff>
    </xdr:from>
    <xdr:to>
      <xdr:col>4</xdr:col>
      <xdr:colOff>139700</xdr:colOff>
      <xdr:row>4</xdr:row>
      <xdr:rowOff>6350</xdr:rowOff>
    </xdr:to>
    <xdr:pic>
      <xdr:nvPicPr>
        <xdr:cNvPr id="3" name="Graphic 2" descr="Badge 1">
          <a:extLst>
            <a:ext uri="{FF2B5EF4-FFF2-40B4-BE49-F238E27FC236}">
              <a16:creationId xmlns:a16="http://schemas.microsoft.com/office/drawing/2014/main" id="{8AEAD4C2-6B95-4089-A1A4-09AF389800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01850" y="336550"/>
          <a:ext cx="406400" cy="406400"/>
        </a:xfrm>
        <a:prstGeom prst="rect">
          <a:avLst/>
        </a:prstGeom>
      </xdr:spPr>
    </xdr:pic>
    <xdr:clientData/>
  </xdr:twoCellAnchor>
  <xdr:twoCellAnchor>
    <xdr:from>
      <xdr:col>4</xdr:col>
      <xdr:colOff>3175</xdr:colOff>
      <xdr:row>3</xdr:row>
      <xdr:rowOff>139699</xdr:rowOff>
    </xdr:from>
    <xdr:to>
      <xdr:col>7</xdr:col>
      <xdr:colOff>152400</xdr:colOff>
      <xdr:row>9</xdr:row>
      <xdr:rowOff>161924</xdr:rowOff>
    </xdr:to>
    <xdr:sp macro="" textlink="">
      <xdr:nvSpPr>
        <xdr:cNvPr id="4" name="TextBox 3">
          <a:extLst>
            <a:ext uri="{FF2B5EF4-FFF2-40B4-BE49-F238E27FC236}">
              <a16:creationId xmlns:a16="http://schemas.microsoft.com/office/drawing/2014/main" id="{3F90CB9A-8E65-4381-BCB4-DAD1677B28E0}"/>
            </a:ext>
          </a:extLst>
        </xdr:cNvPr>
        <xdr:cNvSpPr txBox="1"/>
      </xdr:nvSpPr>
      <xdr:spPr>
        <a:xfrm>
          <a:off x="2946400" y="711199"/>
          <a:ext cx="1635125" cy="1165225"/>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0">
              <a:solidFill>
                <a:sysClr val="windowText" lastClr="000000"/>
              </a:solidFill>
            </a:rPr>
            <a:t>Click on this rectangle to make the 'PivotTable Fields' list appear. This list contains the Dimensions and Measures</a:t>
          </a:r>
          <a:r>
            <a:rPr lang="en-GB" sz="1100" b="0" baseline="0">
              <a:solidFill>
                <a:sysClr val="windowText" lastClr="000000"/>
              </a:solidFill>
            </a:rPr>
            <a:t>.</a:t>
          </a:r>
          <a:endParaRPr lang="en-GB" sz="1100" b="0">
            <a:solidFill>
              <a:sysClr val="windowText" lastClr="000000"/>
            </a:solidFill>
          </a:endParaRPr>
        </a:p>
      </xdr:txBody>
    </xdr:sp>
    <xdr:clientData/>
  </xdr:twoCellAnchor>
  <xdr:twoCellAnchor editAs="oneCell">
    <xdr:from>
      <xdr:col>2</xdr:col>
      <xdr:colOff>793750</xdr:colOff>
      <xdr:row>3</xdr:row>
      <xdr:rowOff>114300</xdr:rowOff>
    </xdr:from>
    <xdr:to>
      <xdr:col>3</xdr:col>
      <xdr:colOff>531000</xdr:colOff>
      <xdr:row>6</xdr:row>
      <xdr:rowOff>105550</xdr:rowOff>
    </xdr:to>
    <xdr:pic>
      <xdr:nvPicPr>
        <xdr:cNvPr id="5" name="Graphic 4" descr="Back">
          <a:extLst>
            <a:ext uri="{FF2B5EF4-FFF2-40B4-BE49-F238E27FC236}">
              <a16:creationId xmlns:a16="http://schemas.microsoft.com/office/drawing/2014/main" id="{BF0FD822-8AFA-435F-B31A-A3EFB989C1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57550" y="666750"/>
          <a:ext cx="543700" cy="543700"/>
        </a:xfrm>
        <a:prstGeom prst="rect">
          <a:avLst/>
        </a:prstGeom>
      </xdr:spPr>
    </xdr:pic>
    <xdr:clientData/>
  </xdr:twoCellAnchor>
  <xdr:twoCellAnchor>
    <xdr:from>
      <xdr:col>9</xdr:col>
      <xdr:colOff>88900</xdr:colOff>
      <xdr:row>3</xdr:row>
      <xdr:rowOff>126999</xdr:rowOff>
    </xdr:from>
    <xdr:to>
      <xdr:col>12</xdr:col>
      <xdr:colOff>419100</xdr:colOff>
      <xdr:row>8</xdr:row>
      <xdr:rowOff>127000</xdr:rowOff>
    </xdr:to>
    <xdr:sp macro="" textlink="">
      <xdr:nvSpPr>
        <xdr:cNvPr id="6" name="TextBox 5">
          <a:extLst>
            <a:ext uri="{FF2B5EF4-FFF2-40B4-BE49-F238E27FC236}">
              <a16:creationId xmlns:a16="http://schemas.microsoft.com/office/drawing/2014/main" id="{A5E68414-DC11-436D-9BF1-11826B6142E5}"/>
            </a:ext>
          </a:extLst>
        </xdr:cNvPr>
        <xdr:cNvSpPr txBox="1"/>
      </xdr:nvSpPr>
      <xdr:spPr>
        <a:xfrm>
          <a:off x="5778500" y="679449"/>
          <a:ext cx="2197100" cy="920751"/>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b="0">
              <a:solidFill>
                <a:sysClr val="windowText" lastClr="000000"/>
              </a:solidFill>
            </a:rPr>
            <a:t>On</a:t>
          </a:r>
          <a:r>
            <a:rPr lang="en-GB" sz="1100" b="0" baseline="0">
              <a:solidFill>
                <a:sysClr val="windowText" lastClr="000000"/>
              </a:solidFill>
            </a:rPr>
            <a:t> the right of the screen</a:t>
          </a:r>
          <a:r>
            <a:rPr lang="en-GB" sz="1100" b="0">
              <a:solidFill>
                <a:sysClr val="windowText" lastClr="000000"/>
              </a:solidFill>
            </a:rPr>
            <a:t> is </a:t>
          </a:r>
          <a:r>
            <a:rPr lang="en-GB" sz="1100" b="0">
              <a:solidFill>
                <a:schemeClr val="dk1"/>
              </a:solidFill>
              <a:effectLst/>
              <a:latin typeface="+mn-lt"/>
              <a:ea typeface="+mn-ea"/>
              <a:cs typeface="+mn-cs"/>
            </a:rPr>
            <a:t>the 'PivotTable Fields' list.</a:t>
          </a:r>
          <a:r>
            <a:rPr lang="en-GB" sz="1100" b="0" baseline="0">
              <a:solidFill>
                <a:sysClr val="windowText" lastClr="000000"/>
              </a:solidFill>
            </a:rPr>
            <a:t> </a:t>
          </a:r>
          <a:r>
            <a:rPr lang="en-US" sz="1100">
              <a:solidFill>
                <a:schemeClr val="dk1"/>
              </a:solidFill>
              <a:effectLst/>
              <a:latin typeface="+mn-lt"/>
              <a:ea typeface="+mn-ea"/>
              <a:cs typeface="+mn-cs"/>
            </a:rPr>
            <a:t>The menu is organized into ‘Measures’ (which start with ‘∑’) and ‘Dimensions’. </a:t>
          </a:r>
          <a:endParaRPr lang="en-GB" sz="1100" b="0">
            <a:solidFill>
              <a:sysClr val="windowText" lastClr="000000"/>
            </a:solidFill>
          </a:endParaRPr>
        </a:p>
      </xdr:txBody>
    </xdr:sp>
    <xdr:clientData/>
  </xdr:twoCellAnchor>
  <xdr:twoCellAnchor editAs="oneCell">
    <xdr:from>
      <xdr:col>12</xdr:col>
      <xdr:colOff>254000</xdr:colOff>
      <xdr:row>1</xdr:row>
      <xdr:rowOff>107950</xdr:rowOff>
    </xdr:from>
    <xdr:to>
      <xdr:col>13</xdr:col>
      <xdr:colOff>158750</xdr:colOff>
      <xdr:row>3</xdr:row>
      <xdr:rowOff>158750</xdr:rowOff>
    </xdr:to>
    <xdr:pic>
      <xdr:nvPicPr>
        <xdr:cNvPr id="7" name="Graphic 6" descr="Badge">
          <a:extLst>
            <a:ext uri="{FF2B5EF4-FFF2-40B4-BE49-F238E27FC236}">
              <a16:creationId xmlns:a16="http://schemas.microsoft.com/office/drawing/2014/main" id="{2DBE12DA-D9C2-478A-AED8-9102D55043A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810500" y="292100"/>
          <a:ext cx="425450" cy="419100"/>
        </a:xfrm>
        <a:prstGeom prst="rect">
          <a:avLst/>
        </a:prstGeom>
      </xdr:spPr>
    </xdr:pic>
    <xdr:clientData/>
  </xdr:twoCellAnchor>
  <xdr:twoCellAnchor>
    <xdr:from>
      <xdr:col>9</xdr:col>
      <xdr:colOff>12700</xdr:colOff>
      <xdr:row>12</xdr:row>
      <xdr:rowOff>177800</xdr:rowOff>
    </xdr:from>
    <xdr:to>
      <xdr:col>13</xdr:col>
      <xdr:colOff>365125</xdr:colOff>
      <xdr:row>23</xdr:row>
      <xdr:rowOff>76200</xdr:rowOff>
    </xdr:to>
    <xdr:sp macro="" textlink="">
      <xdr:nvSpPr>
        <xdr:cNvPr id="9" name="TextBox 8">
          <a:extLst>
            <a:ext uri="{FF2B5EF4-FFF2-40B4-BE49-F238E27FC236}">
              <a16:creationId xmlns:a16="http://schemas.microsoft.com/office/drawing/2014/main" id="{9E7273ED-70A3-441F-944A-F956AD0BFDD4}"/>
            </a:ext>
          </a:extLst>
        </xdr:cNvPr>
        <xdr:cNvSpPr txBox="1"/>
      </xdr:nvSpPr>
      <xdr:spPr>
        <a:xfrm>
          <a:off x="5702300" y="2387600"/>
          <a:ext cx="2740025" cy="19240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You can also use the search bar at the top of </a:t>
          </a:r>
          <a:r>
            <a:rPr lang="en-GB" sz="1100" b="0">
              <a:solidFill>
                <a:schemeClr val="dk1"/>
              </a:solidFill>
              <a:effectLst/>
              <a:latin typeface="+mn-lt"/>
              <a:ea typeface="+mn-ea"/>
              <a:cs typeface="+mn-cs"/>
            </a:rPr>
            <a:t>the 'PivotTable Fields' list </a:t>
          </a:r>
          <a:r>
            <a:rPr lang="en-US" sz="1100">
              <a:solidFill>
                <a:schemeClr val="dk1"/>
              </a:solidFill>
              <a:effectLst/>
              <a:latin typeface="+mn-lt"/>
              <a:ea typeface="+mn-ea"/>
              <a:cs typeface="+mn-cs"/>
            </a:rPr>
            <a:t>to search all available Dimensions and Measures for specific terms.</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For example, a search for ‘area’ brings up two Measures associated with this word: ‘FAOSTAT crop growing area (hectares)' and ‘Area TL seed would cover (estimate in hectares)’. </a:t>
          </a:r>
          <a:endParaRPr lang="en-GB" sz="1100" b="0">
            <a:solidFill>
              <a:sysClr val="windowText" lastClr="000000"/>
            </a:solidFill>
          </a:endParaRPr>
        </a:p>
      </xdr:txBody>
    </xdr:sp>
    <xdr:clientData/>
  </xdr:twoCellAnchor>
  <xdr:twoCellAnchor editAs="oneCell">
    <xdr:from>
      <xdr:col>13</xdr:col>
      <xdr:colOff>193675</xdr:colOff>
      <xdr:row>10</xdr:row>
      <xdr:rowOff>120650</xdr:rowOff>
    </xdr:from>
    <xdr:to>
      <xdr:col>14</xdr:col>
      <xdr:colOff>34925</xdr:colOff>
      <xdr:row>12</xdr:row>
      <xdr:rowOff>171450</xdr:rowOff>
    </xdr:to>
    <xdr:pic>
      <xdr:nvPicPr>
        <xdr:cNvPr id="10" name="Graphic 9" descr="Badge 3">
          <a:extLst>
            <a:ext uri="{FF2B5EF4-FFF2-40B4-BE49-F238E27FC236}">
              <a16:creationId xmlns:a16="http://schemas.microsoft.com/office/drawing/2014/main" id="{1FAF7B2A-2140-4022-8C5F-CDB84DFE577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889875" y="2025650"/>
          <a:ext cx="393700" cy="431800"/>
        </a:xfrm>
        <a:prstGeom prst="rect">
          <a:avLst/>
        </a:prstGeom>
      </xdr:spPr>
    </xdr:pic>
    <xdr:clientData/>
  </xdr:twoCellAnchor>
  <xdr:twoCellAnchor>
    <xdr:from>
      <xdr:col>5</xdr:col>
      <xdr:colOff>190500</xdr:colOff>
      <xdr:row>13</xdr:row>
      <xdr:rowOff>139700</xdr:rowOff>
    </xdr:from>
    <xdr:to>
      <xdr:col>8</xdr:col>
      <xdr:colOff>95250</xdr:colOff>
      <xdr:row>21</xdr:row>
      <xdr:rowOff>31750</xdr:rowOff>
    </xdr:to>
    <xdr:sp macro="" textlink="">
      <xdr:nvSpPr>
        <xdr:cNvPr id="12" name="TextBox 11">
          <a:hlinkClick xmlns:r="http://schemas.openxmlformats.org/officeDocument/2006/relationships" r:id="rId9"/>
          <a:extLst>
            <a:ext uri="{FF2B5EF4-FFF2-40B4-BE49-F238E27FC236}">
              <a16:creationId xmlns:a16="http://schemas.microsoft.com/office/drawing/2014/main" id="{5C49C8D6-ABDB-4F0E-9150-1A041AF662E5}"/>
            </a:ext>
          </a:extLst>
        </xdr:cNvPr>
        <xdr:cNvSpPr txBox="1"/>
      </xdr:nvSpPr>
      <xdr:spPr>
        <a:xfrm>
          <a:off x="3797300" y="2533650"/>
          <a:ext cx="1466850" cy="13652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Refer back to the </a:t>
          </a:r>
          <a:r>
            <a:rPr lang="en-US" sz="1100" u="sng">
              <a:solidFill>
                <a:schemeClr val="accent1"/>
              </a:solidFill>
              <a:effectLst/>
              <a:latin typeface="+mn-lt"/>
              <a:ea typeface="+mn-ea"/>
              <a:cs typeface="+mn-cs"/>
            </a:rPr>
            <a:t>Dimensions</a:t>
          </a:r>
          <a:r>
            <a:rPr lang="en-US" sz="1100" u="sng" baseline="0">
              <a:solidFill>
                <a:schemeClr val="accent1"/>
              </a:solidFill>
              <a:effectLst/>
              <a:latin typeface="+mn-lt"/>
              <a:ea typeface="+mn-ea"/>
              <a:cs typeface="+mn-cs"/>
            </a:rPr>
            <a:t> and Measures </a:t>
          </a:r>
          <a:r>
            <a:rPr lang="en-US" sz="1100" u="sng">
              <a:solidFill>
                <a:schemeClr val="accent1"/>
              </a:solidFill>
              <a:effectLst/>
              <a:latin typeface="+mn-lt"/>
              <a:ea typeface="+mn-ea"/>
              <a:cs typeface="+mn-cs"/>
            </a:rPr>
            <a:t>section</a:t>
          </a:r>
          <a:r>
            <a:rPr lang="en-US" sz="1100">
              <a:solidFill>
                <a:schemeClr val="dk1"/>
              </a:solidFill>
              <a:effectLst/>
              <a:latin typeface="+mn-lt"/>
              <a:ea typeface="+mn-ea"/>
              <a:cs typeface="+mn-cs"/>
            </a:rPr>
            <a:t> as needed to familiarize yourself with these general parameters. </a:t>
          </a:r>
          <a:endParaRPr lang="en-GB" sz="1100">
            <a:solidFill>
              <a:schemeClr val="dk1"/>
            </a:solidFill>
            <a:effectLst/>
            <a:latin typeface="+mn-lt"/>
            <a:ea typeface="+mn-ea"/>
            <a:cs typeface="+mn-cs"/>
          </a:endParaRPr>
        </a:p>
        <a:p>
          <a:pPr algn="l"/>
          <a:endParaRPr lang="en-GB" sz="1100" b="0">
            <a:solidFill>
              <a:sysClr val="windowText" lastClr="000000"/>
            </a:solidFill>
          </a:endParaRPr>
        </a:p>
      </xdr:txBody>
    </xdr:sp>
    <xdr:clientData/>
  </xdr:twoCellAnchor>
  <xdr:twoCellAnchor editAs="oneCell">
    <xdr:from>
      <xdr:col>7</xdr:col>
      <xdr:colOff>558800</xdr:colOff>
      <xdr:row>12</xdr:row>
      <xdr:rowOff>139700</xdr:rowOff>
    </xdr:from>
    <xdr:to>
      <xdr:col>8</xdr:col>
      <xdr:colOff>387350</xdr:colOff>
      <xdr:row>14</xdr:row>
      <xdr:rowOff>158750</xdr:rowOff>
    </xdr:to>
    <xdr:pic>
      <xdr:nvPicPr>
        <xdr:cNvPr id="13" name="Graphic 12" descr="Information">
          <a:extLst>
            <a:ext uri="{FF2B5EF4-FFF2-40B4-BE49-F238E27FC236}">
              <a16:creationId xmlns:a16="http://schemas.microsoft.com/office/drawing/2014/main" id="{A92A5309-1C3D-417C-979D-053D24317B7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4826000" y="2349500"/>
          <a:ext cx="387350" cy="387350"/>
        </a:xfrm>
        <a:prstGeom prst="rect">
          <a:avLst/>
        </a:prstGeom>
      </xdr:spPr>
    </xdr:pic>
    <xdr:clientData/>
  </xdr:twoCellAnchor>
  <xdr:twoCellAnchor editAs="oneCell">
    <xdr:from>
      <xdr:col>12</xdr:col>
      <xdr:colOff>412750</xdr:colOff>
      <xdr:row>3</xdr:row>
      <xdr:rowOff>152400</xdr:rowOff>
    </xdr:from>
    <xdr:to>
      <xdr:col>13</xdr:col>
      <xdr:colOff>514350</xdr:colOff>
      <xdr:row>7</xdr:row>
      <xdr:rowOff>38100</xdr:rowOff>
    </xdr:to>
    <xdr:pic>
      <xdr:nvPicPr>
        <xdr:cNvPr id="15" name="Graphic 14" descr="Arrow: Straight">
          <a:extLst>
            <a:ext uri="{FF2B5EF4-FFF2-40B4-BE49-F238E27FC236}">
              <a16:creationId xmlns:a16="http://schemas.microsoft.com/office/drawing/2014/main" id="{E8BF6FB1-4BDB-419B-8400-D1DB2590A28B}"/>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rot="10800000">
          <a:off x="7969250" y="704850"/>
          <a:ext cx="622300" cy="622300"/>
        </a:xfrm>
        <a:prstGeom prst="rect">
          <a:avLst/>
        </a:prstGeom>
      </xdr:spPr>
    </xdr:pic>
    <xdr:clientData/>
  </xdr:twoCellAnchor>
  <xdr:twoCellAnchor editAs="oneCell">
    <xdr:from>
      <xdr:col>13</xdr:col>
      <xdr:colOff>355600</xdr:colOff>
      <xdr:row>14</xdr:row>
      <xdr:rowOff>155575</xdr:rowOff>
    </xdr:from>
    <xdr:to>
      <xdr:col>14</xdr:col>
      <xdr:colOff>390525</xdr:colOff>
      <xdr:row>18</xdr:row>
      <xdr:rowOff>28575</xdr:rowOff>
    </xdr:to>
    <xdr:pic>
      <xdr:nvPicPr>
        <xdr:cNvPr id="14" name="Graphic 13" descr="Arrow: Straight">
          <a:extLst>
            <a:ext uri="{FF2B5EF4-FFF2-40B4-BE49-F238E27FC236}">
              <a16:creationId xmlns:a16="http://schemas.microsoft.com/office/drawing/2014/main" id="{8EADE37F-1771-4450-A6E8-5DD32E1124A5}"/>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rot="10800000">
          <a:off x="8051800" y="2822575"/>
          <a:ext cx="581025" cy="63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596900</xdr:colOff>
      <xdr:row>3</xdr:row>
      <xdr:rowOff>44450</xdr:rowOff>
    </xdr:from>
    <xdr:to>
      <xdr:col>6</xdr:col>
      <xdr:colOff>406400</xdr:colOff>
      <xdr:row>8</xdr:row>
      <xdr:rowOff>76200</xdr:rowOff>
    </xdr:to>
    <xdr:sp macro="" textlink="">
      <xdr:nvSpPr>
        <xdr:cNvPr id="4" name="TextBox 3">
          <a:extLst>
            <a:ext uri="{FF2B5EF4-FFF2-40B4-BE49-F238E27FC236}">
              <a16:creationId xmlns:a16="http://schemas.microsoft.com/office/drawing/2014/main" id="{46EF0E01-7775-43E2-9B05-33DB4356FD52}"/>
            </a:ext>
          </a:extLst>
        </xdr:cNvPr>
        <xdr:cNvSpPr txBox="1"/>
      </xdr:nvSpPr>
      <xdr:spPr>
        <a:xfrm>
          <a:off x="3384550" y="596900"/>
          <a:ext cx="1638300" cy="9525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0">
              <a:solidFill>
                <a:sysClr val="windowText" lastClr="000000"/>
              </a:solidFill>
            </a:rPr>
            <a:t>Don't</a:t>
          </a:r>
          <a:r>
            <a:rPr lang="en-GB" sz="1100" b="0" baseline="0">
              <a:solidFill>
                <a:sysClr val="windowText" lastClr="000000"/>
              </a:solidFill>
            </a:rPr>
            <a:t> forget to c</a:t>
          </a:r>
          <a:r>
            <a:rPr lang="en-GB" sz="1100" b="0">
              <a:solidFill>
                <a:sysClr val="windowText" lastClr="000000"/>
              </a:solidFill>
            </a:rPr>
            <a:t>lick on the</a:t>
          </a:r>
          <a:r>
            <a:rPr lang="en-GB" sz="1100" b="0" baseline="0">
              <a:solidFill>
                <a:sysClr val="windowText" lastClr="000000"/>
              </a:solidFill>
            </a:rPr>
            <a:t> rectangle to the left</a:t>
          </a:r>
          <a:r>
            <a:rPr lang="en-GB" sz="1100" b="0">
              <a:solidFill>
                <a:sysClr val="windowText" lastClr="000000"/>
              </a:solidFill>
            </a:rPr>
            <a:t> to make the </a:t>
          </a:r>
          <a:r>
            <a:rPr lang="en-GB" sz="1100" b="0">
              <a:solidFill>
                <a:schemeClr val="dk1"/>
              </a:solidFill>
              <a:effectLst/>
              <a:latin typeface="+mn-lt"/>
              <a:ea typeface="+mn-ea"/>
              <a:cs typeface="+mn-cs"/>
            </a:rPr>
            <a:t>'PivotTable Fields' list appear! </a:t>
          </a:r>
          <a:endParaRPr lang="en-GB" sz="1100" b="0">
            <a:solidFill>
              <a:sysClr val="windowText" lastClr="000000"/>
            </a:solidFill>
          </a:endParaRPr>
        </a:p>
      </xdr:txBody>
    </xdr:sp>
    <xdr:clientData/>
  </xdr:twoCellAnchor>
  <xdr:twoCellAnchor>
    <xdr:from>
      <xdr:col>5</xdr:col>
      <xdr:colOff>546100</xdr:colOff>
      <xdr:row>0</xdr:row>
      <xdr:rowOff>38100</xdr:rowOff>
    </xdr:from>
    <xdr:to>
      <xdr:col>8</xdr:col>
      <xdr:colOff>368300</xdr:colOff>
      <xdr:row>2</xdr:row>
      <xdr:rowOff>19050</xdr:rowOff>
    </xdr:to>
    <xdr:sp macro="" textlink="">
      <xdr:nvSpPr>
        <xdr:cNvPr id="5" name="TextBox 4">
          <a:extLst>
            <a:ext uri="{FF2B5EF4-FFF2-40B4-BE49-F238E27FC236}">
              <a16:creationId xmlns:a16="http://schemas.microsoft.com/office/drawing/2014/main" id="{F807C155-90A7-494E-9574-0E1A453870A9}"/>
            </a:ext>
          </a:extLst>
        </xdr:cNvPr>
        <xdr:cNvSpPr txBox="1"/>
      </xdr:nvSpPr>
      <xdr:spPr>
        <a:xfrm>
          <a:off x="4552950" y="38100"/>
          <a:ext cx="1651000" cy="3492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Adding a Measure</a:t>
          </a:r>
        </a:p>
      </xdr:txBody>
    </xdr:sp>
    <xdr:clientData/>
  </xdr:twoCellAnchor>
  <xdr:twoCellAnchor>
    <xdr:from>
      <xdr:col>6</xdr:col>
      <xdr:colOff>95250</xdr:colOff>
      <xdr:row>9</xdr:row>
      <xdr:rowOff>50800</xdr:rowOff>
    </xdr:from>
    <xdr:to>
      <xdr:col>11</xdr:col>
      <xdr:colOff>222250</xdr:colOff>
      <xdr:row>21</xdr:row>
      <xdr:rowOff>69850</xdr:rowOff>
    </xdr:to>
    <xdr:sp macro="" textlink="">
      <xdr:nvSpPr>
        <xdr:cNvPr id="6" name="TextBox 5">
          <a:extLst>
            <a:ext uri="{FF2B5EF4-FFF2-40B4-BE49-F238E27FC236}">
              <a16:creationId xmlns:a16="http://schemas.microsoft.com/office/drawing/2014/main" id="{CE33D5B9-BA60-4CB8-A5B8-CE1C2E3326A6}"/>
            </a:ext>
          </a:extLst>
        </xdr:cNvPr>
        <xdr:cNvSpPr txBox="1"/>
      </xdr:nvSpPr>
      <xdr:spPr>
        <a:xfrm>
          <a:off x="4711700" y="1708150"/>
          <a:ext cx="3175000" cy="22288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600"/>
            </a:spcAft>
            <a:buClrTx/>
            <a:buSzTx/>
            <a:buFontTx/>
            <a:buNone/>
            <a:tabLst/>
            <a:defRPr/>
          </a:pPr>
          <a:r>
            <a:rPr lang="en-US" sz="1100" b="0">
              <a:solidFill>
                <a:schemeClr val="dk1"/>
              </a:solidFill>
              <a:effectLst/>
              <a:latin typeface="+mn-lt"/>
              <a:ea typeface="+mn-ea"/>
              <a:cs typeface="+mn-cs"/>
            </a:rPr>
            <a:t>In the </a:t>
          </a:r>
          <a:r>
            <a:rPr lang="en-GB" sz="1100" b="0">
              <a:solidFill>
                <a:schemeClr val="dk1"/>
              </a:solidFill>
              <a:effectLst/>
              <a:latin typeface="+mn-lt"/>
              <a:ea typeface="+mn-ea"/>
              <a:cs typeface="+mn-cs"/>
            </a:rPr>
            <a:t>'PivotTable Fields' list (right), l</a:t>
          </a:r>
          <a:r>
            <a:rPr lang="en-US" sz="1100" b="0">
              <a:solidFill>
                <a:schemeClr val="dk1"/>
              </a:solidFill>
              <a:effectLst/>
              <a:latin typeface="+mn-lt"/>
              <a:ea typeface="+mn-ea"/>
              <a:cs typeface="+mn-cs"/>
            </a:rPr>
            <a:t>ook for a</a:t>
          </a:r>
          <a:r>
            <a:rPr lang="en-US" sz="1100" b="0" baseline="0">
              <a:solidFill>
                <a:schemeClr val="dk1"/>
              </a:solidFill>
              <a:effectLst/>
              <a:latin typeface="+mn-lt"/>
              <a:ea typeface="+mn-ea"/>
              <a:cs typeface="+mn-cs"/>
            </a:rPr>
            <a:t> Measure you are interested in either by selecting a folder or by using the search bar. Tick the box next to the name of the Measure you would like to explore. </a:t>
          </a:r>
        </a:p>
        <a:p>
          <a:pPr marL="0" marR="0" lvl="0" indent="0" algn="l"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For example, search for </a:t>
          </a:r>
          <a:r>
            <a:rPr lang="en-US" sz="1100">
              <a:solidFill>
                <a:schemeClr val="dk1"/>
              </a:solidFill>
              <a:effectLst/>
              <a:latin typeface="+mn-lt"/>
              <a:ea typeface="+mn-ea"/>
              <a:cs typeface="+mn-cs"/>
            </a:rPr>
            <a:t>the Measure ‘TL Seed production’ </a:t>
          </a:r>
          <a:r>
            <a:rPr lang="en-US" sz="1100" b="0" baseline="0">
              <a:solidFill>
                <a:schemeClr val="dk1"/>
              </a:solidFill>
              <a:effectLst/>
              <a:latin typeface="+mn-lt"/>
              <a:ea typeface="+mn-ea"/>
              <a:cs typeface="+mn-cs"/>
            </a:rPr>
            <a:t>and </a:t>
          </a:r>
          <a:r>
            <a:rPr lang="en-US" sz="1100">
              <a:solidFill>
                <a:schemeClr val="dk1"/>
              </a:solidFill>
              <a:effectLst/>
              <a:latin typeface="+mn-lt"/>
              <a:ea typeface="+mn-ea"/>
              <a:cs typeface="+mn-cs"/>
            </a:rPr>
            <a:t>select it by ticking the box. This Measure will automatically appear in the ‘∑ Values’ in the lower right-hand box of the </a:t>
          </a:r>
          <a:r>
            <a:rPr lang="en-GB" sz="1100" b="0">
              <a:solidFill>
                <a:schemeClr val="dk1"/>
              </a:solidFill>
              <a:effectLst/>
              <a:latin typeface="+mn-lt"/>
              <a:ea typeface="+mn-ea"/>
              <a:cs typeface="+mn-cs"/>
            </a:rPr>
            <a:t>'PivotTable Fields' </a:t>
          </a:r>
          <a:r>
            <a:rPr lang="en-US" sz="1100">
              <a:solidFill>
                <a:schemeClr val="dk1"/>
              </a:solidFill>
              <a:effectLst/>
              <a:latin typeface="+mn-lt"/>
              <a:ea typeface="+mn-ea"/>
              <a:cs typeface="+mn-cs"/>
            </a:rPr>
            <a:t>area, while at the same time a value will appear in the previously empty pivot table in the worksheet. </a:t>
          </a:r>
          <a:endParaRPr lang="en-GB" sz="1100" b="0">
            <a:solidFill>
              <a:sysClr val="windowText" lastClr="000000"/>
            </a:solidFill>
          </a:endParaRPr>
        </a:p>
      </xdr:txBody>
    </xdr:sp>
    <xdr:clientData/>
  </xdr:twoCellAnchor>
  <xdr:twoCellAnchor>
    <xdr:from>
      <xdr:col>7</xdr:col>
      <xdr:colOff>241300</xdr:colOff>
      <xdr:row>4</xdr:row>
      <xdr:rowOff>0</xdr:rowOff>
    </xdr:from>
    <xdr:to>
      <xdr:col>10</xdr:col>
      <xdr:colOff>596900</xdr:colOff>
      <xdr:row>8</xdr:row>
      <xdr:rowOff>158750</xdr:rowOff>
    </xdr:to>
    <xdr:sp macro="" textlink="">
      <xdr:nvSpPr>
        <xdr:cNvPr id="8" name="TextBox 7">
          <a:extLst>
            <a:ext uri="{FF2B5EF4-FFF2-40B4-BE49-F238E27FC236}">
              <a16:creationId xmlns:a16="http://schemas.microsoft.com/office/drawing/2014/main" id="{F5AA220B-DCD2-4271-8D27-096B3EAE70A9}"/>
            </a:ext>
          </a:extLst>
        </xdr:cNvPr>
        <xdr:cNvSpPr txBox="1"/>
      </xdr:nvSpPr>
      <xdr:spPr>
        <a:xfrm>
          <a:off x="5467350" y="736600"/>
          <a:ext cx="2184400" cy="8953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solidFill>
                <a:sysClr val="windowText" lastClr="000000"/>
              </a:solidFill>
            </a:rPr>
            <a:t>Reminder</a:t>
          </a:r>
          <a:r>
            <a:rPr lang="en-GB" sz="1100" b="0">
              <a:solidFill>
                <a:sysClr val="windowText" lastClr="000000"/>
              </a:solidFill>
            </a:rPr>
            <a:t>: </a:t>
          </a:r>
          <a:r>
            <a:rPr lang="en-US" sz="1100" b="0" i="0">
              <a:solidFill>
                <a:schemeClr val="dk1"/>
              </a:solidFill>
              <a:effectLst/>
              <a:latin typeface="+mn-lt"/>
              <a:ea typeface="+mn-ea"/>
              <a:cs typeface="+mn-cs"/>
            </a:rPr>
            <a:t>Measure</a:t>
          </a:r>
          <a:r>
            <a:rPr lang="en-US" sz="1100" b="0" i="0" baseline="0">
              <a:solidFill>
                <a:schemeClr val="dk1"/>
              </a:solidFill>
              <a:effectLst/>
              <a:latin typeface="+mn-lt"/>
              <a:ea typeface="+mn-ea"/>
              <a:cs typeface="+mn-cs"/>
            </a:rPr>
            <a:t>s are the </a:t>
          </a:r>
          <a:r>
            <a:rPr lang="en-US" sz="1100" b="0" i="0">
              <a:solidFill>
                <a:schemeClr val="dk1"/>
              </a:solidFill>
              <a:effectLst/>
              <a:latin typeface="+mn-lt"/>
              <a:ea typeface="+mn-ea"/>
              <a:cs typeface="+mn-cs"/>
            </a:rPr>
            <a:t>variables against which data has been recorded;</a:t>
          </a:r>
          <a:r>
            <a:rPr lang="en-US" sz="1100" b="0" i="0" baseline="0">
              <a:solidFill>
                <a:schemeClr val="dk1"/>
              </a:solidFill>
              <a:effectLst/>
              <a:latin typeface="+mn-lt"/>
              <a:ea typeface="+mn-ea"/>
              <a:cs typeface="+mn-cs"/>
            </a:rPr>
            <a:t> they </a:t>
          </a:r>
          <a:r>
            <a:rPr lang="en-US" sz="1100" b="0" i="0">
              <a:solidFill>
                <a:schemeClr val="dk1"/>
              </a:solidFill>
              <a:effectLst/>
              <a:latin typeface="+mn-lt"/>
              <a:ea typeface="+mn-ea"/>
              <a:cs typeface="+mn-cs"/>
            </a:rPr>
            <a:t>contain values.</a:t>
          </a:r>
          <a:endParaRPr lang="en-GB" sz="1100" b="0">
            <a:solidFill>
              <a:sysClr val="windowText" lastClr="000000"/>
            </a:solidFill>
          </a:endParaRPr>
        </a:p>
      </xdr:txBody>
    </xdr:sp>
    <xdr:clientData/>
  </xdr:twoCellAnchor>
  <xdr:twoCellAnchor editAs="oneCell">
    <xdr:from>
      <xdr:col>6</xdr:col>
      <xdr:colOff>584200</xdr:colOff>
      <xdr:row>2</xdr:row>
      <xdr:rowOff>146050</xdr:rowOff>
    </xdr:from>
    <xdr:to>
      <xdr:col>7</xdr:col>
      <xdr:colOff>361950</xdr:colOff>
      <xdr:row>4</xdr:row>
      <xdr:rowOff>158750</xdr:rowOff>
    </xdr:to>
    <xdr:pic>
      <xdr:nvPicPr>
        <xdr:cNvPr id="9" name="Graphic 8" descr="Information">
          <a:extLst>
            <a:ext uri="{FF2B5EF4-FFF2-40B4-BE49-F238E27FC236}">
              <a16:creationId xmlns:a16="http://schemas.microsoft.com/office/drawing/2014/main" id="{C1337DC8-E4DB-46FA-B0AF-B293B06571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200650" y="514350"/>
          <a:ext cx="387350" cy="387350"/>
        </a:xfrm>
        <a:prstGeom prst="rect">
          <a:avLst/>
        </a:prstGeom>
      </xdr:spPr>
    </xdr:pic>
    <xdr:clientData/>
  </xdr:twoCellAnchor>
  <xdr:twoCellAnchor editAs="oneCell">
    <xdr:from>
      <xdr:col>3</xdr:col>
      <xdr:colOff>260350</xdr:colOff>
      <xdr:row>1</xdr:row>
      <xdr:rowOff>82550</xdr:rowOff>
    </xdr:from>
    <xdr:to>
      <xdr:col>4</xdr:col>
      <xdr:colOff>57150</xdr:colOff>
      <xdr:row>3</xdr:row>
      <xdr:rowOff>120650</xdr:rowOff>
    </xdr:to>
    <xdr:pic>
      <xdr:nvPicPr>
        <xdr:cNvPr id="10" name="Graphic 9" descr="Badge 1">
          <a:extLst>
            <a:ext uri="{FF2B5EF4-FFF2-40B4-BE49-F238E27FC236}">
              <a16:creationId xmlns:a16="http://schemas.microsoft.com/office/drawing/2014/main" id="{5F13251C-61B3-48C8-BDB0-08E497D5AEF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048000" y="266700"/>
          <a:ext cx="406400" cy="406400"/>
        </a:xfrm>
        <a:prstGeom prst="rect">
          <a:avLst/>
        </a:prstGeom>
      </xdr:spPr>
    </xdr:pic>
    <xdr:clientData/>
  </xdr:twoCellAnchor>
  <xdr:twoCellAnchor editAs="oneCell">
    <xdr:from>
      <xdr:col>11</xdr:col>
      <xdr:colOff>88900</xdr:colOff>
      <xdr:row>7</xdr:row>
      <xdr:rowOff>50800</xdr:rowOff>
    </xdr:from>
    <xdr:to>
      <xdr:col>11</xdr:col>
      <xdr:colOff>501650</xdr:colOff>
      <xdr:row>9</xdr:row>
      <xdr:rowOff>101600</xdr:rowOff>
    </xdr:to>
    <xdr:pic>
      <xdr:nvPicPr>
        <xdr:cNvPr id="11" name="Graphic 10" descr="Badge">
          <a:extLst>
            <a:ext uri="{FF2B5EF4-FFF2-40B4-BE49-F238E27FC236}">
              <a16:creationId xmlns:a16="http://schemas.microsoft.com/office/drawing/2014/main" id="{F1014397-E21F-4F92-95E6-7A2718D6013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753350" y="1339850"/>
          <a:ext cx="419100" cy="419100"/>
        </a:xfrm>
        <a:prstGeom prst="rect">
          <a:avLst/>
        </a:prstGeom>
      </xdr:spPr>
    </xdr:pic>
    <xdr:clientData/>
  </xdr:twoCellAnchor>
  <xdr:twoCellAnchor editAs="oneCell">
    <xdr:from>
      <xdr:col>3</xdr:col>
      <xdr:colOff>25399</xdr:colOff>
      <xdr:row>3</xdr:row>
      <xdr:rowOff>57151</xdr:rowOff>
    </xdr:from>
    <xdr:to>
      <xdr:col>3</xdr:col>
      <xdr:colOff>569099</xdr:colOff>
      <xdr:row>6</xdr:row>
      <xdr:rowOff>48401</xdr:rowOff>
    </xdr:to>
    <xdr:pic>
      <xdr:nvPicPr>
        <xdr:cNvPr id="12" name="Graphic 11" descr="Back">
          <a:extLst>
            <a:ext uri="{FF2B5EF4-FFF2-40B4-BE49-F238E27FC236}">
              <a16:creationId xmlns:a16="http://schemas.microsoft.com/office/drawing/2014/main" id="{53B7D047-267C-40AA-9EE2-8FEB5E94DED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118194">
          <a:off x="2813049" y="609601"/>
          <a:ext cx="543700" cy="543700"/>
        </a:xfrm>
        <a:prstGeom prst="rect">
          <a:avLst/>
        </a:prstGeom>
      </xdr:spPr>
    </xdr:pic>
    <xdr:clientData/>
  </xdr:twoCellAnchor>
  <xdr:twoCellAnchor editAs="oneCell">
    <xdr:from>
      <xdr:col>11</xdr:col>
      <xdr:colOff>241300</xdr:colOff>
      <xdr:row>11</xdr:row>
      <xdr:rowOff>127000</xdr:rowOff>
    </xdr:from>
    <xdr:to>
      <xdr:col>12</xdr:col>
      <xdr:colOff>247650</xdr:colOff>
      <xdr:row>15</xdr:row>
      <xdr:rowOff>6350</xdr:rowOff>
    </xdr:to>
    <xdr:pic>
      <xdr:nvPicPr>
        <xdr:cNvPr id="13" name="Graphic 12" descr="Arrow: Straight">
          <a:extLst>
            <a:ext uri="{FF2B5EF4-FFF2-40B4-BE49-F238E27FC236}">
              <a16:creationId xmlns:a16="http://schemas.microsoft.com/office/drawing/2014/main" id="{E879BAC0-A14B-4694-A274-C5A7BF41F53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10800000">
          <a:off x="7905750" y="2152650"/>
          <a:ext cx="615950" cy="615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431800</xdr:colOff>
      <xdr:row>0</xdr:row>
      <xdr:rowOff>57150</xdr:rowOff>
    </xdr:from>
    <xdr:to>
      <xdr:col>6</xdr:col>
      <xdr:colOff>501650</xdr:colOff>
      <xdr:row>2</xdr:row>
      <xdr:rowOff>38100</xdr:rowOff>
    </xdr:to>
    <xdr:sp macro="" textlink="">
      <xdr:nvSpPr>
        <xdr:cNvPr id="2" name="TextBox 1">
          <a:extLst>
            <a:ext uri="{FF2B5EF4-FFF2-40B4-BE49-F238E27FC236}">
              <a16:creationId xmlns:a16="http://schemas.microsoft.com/office/drawing/2014/main" id="{92F5B8CD-8B3D-401E-929C-851A4CC8EF0A}"/>
            </a:ext>
          </a:extLst>
        </xdr:cNvPr>
        <xdr:cNvSpPr txBox="1"/>
      </xdr:nvSpPr>
      <xdr:spPr>
        <a:xfrm>
          <a:off x="3219450" y="57150"/>
          <a:ext cx="1898650" cy="34925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solidFill>
                <a:srgbClr val="74C043"/>
              </a:solidFill>
            </a:rPr>
            <a:t>Adding</a:t>
          </a:r>
          <a:r>
            <a:rPr lang="en-GB" sz="1400" b="1" baseline="0">
              <a:solidFill>
                <a:srgbClr val="74C043"/>
              </a:solidFill>
            </a:rPr>
            <a:t> a Dimension</a:t>
          </a:r>
          <a:endParaRPr lang="en-GB" sz="1400" b="1">
            <a:solidFill>
              <a:srgbClr val="74C043"/>
            </a:solidFill>
          </a:endParaRPr>
        </a:p>
      </xdr:txBody>
    </xdr:sp>
    <xdr:clientData/>
  </xdr:twoCellAnchor>
  <xdr:twoCellAnchor editAs="oneCell">
    <xdr:from>
      <xdr:col>2</xdr:col>
      <xdr:colOff>203200</xdr:colOff>
      <xdr:row>1</xdr:row>
      <xdr:rowOff>19050</xdr:rowOff>
    </xdr:from>
    <xdr:to>
      <xdr:col>3</xdr:col>
      <xdr:colOff>0</xdr:colOff>
      <xdr:row>3</xdr:row>
      <xdr:rowOff>57150</xdr:rowOff>
    </xdr:to>
    <xdr:pic>
      <xdr:nvPicPr>
        <xdr:cNvPr id="3" name="Graphic 2" descr="Badge 1">
          <a:extLst>
            <a:ext uri="{FF2B5EF4-FFF2-40B4-BE49-F238E27FC236}">
              <a16:creationId xmlns:a16="http://schemas.microsoft.com/office/drawing/2014/main" id="{F61C5E11-D399-4E42-AC9D-52CAF4FA9E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40100" y="203200"/>
          <a:ext cx="406400" cy="406400"/>
        </a:xfrm>
        <a:prstGeom prst="rect">
          <a:avLst/>
        </a:prstGeom>
      </xdr:spPr>
    </xdr:pic>
    <xdr:clientData/>
  </xdr:twoCellAnchor>
  <xdr:twoCellAnchor>
    <xdr:from>
      <xdr:col>2</xdr:col>
      <xdr:colOff>527050</xdr:colOff>
      <xdr:row>2</xdr:row>
      <xdr:rowOff>158750</xdr:rowOff>
    </xdr:from>
    <xdr:to>
      <xdr:col>5</xdr:col>
      <xdr:colOff>336550</xdr:colOff>
      <xdr:row>10</xdr:row>
      <xdr:rowOff>44450</xdr:rowOff>
    </xdr:to>
    <xdr:sp macro="" textlink="">
      <xdr:nvSpPr>
        <xdr:cNvPr id="4" name="TextBox 3">
          <a:extLst>
            <a:ext uri="{FF2B5EF4-FFF2-40B4-BE49-F238E27FC236}">
              <a16:creationId xmlns:a16="http://schemas.microsoft.com/office/drawing/2014/main" id="{4E068F6E-27E7-41A7-ADFE-1A30A14DB59A}"/>
            </a:ext>
          </a:extLst>
        </xdr:cNvPr>
        <xdr:cNvSpPr txBox="1"/>
      </xdr:nvSpPr>
      <xdr:spPr>
        <a:xfrm>
          <a:off x="3663950" y="527050"/>
          <a:ext cx="1638300" cy="13589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0">
              <a:solidFill>
                <a:sysClr val="windowText" lastClr="000000"/>
              </a:solidFill>
            </a:rPr>
            <a:t>Now that the</a:t>
          </a:r>
          <a:r>
            <a:rPr lang="en-GB" sz="1100" b="0" baseline="0">
              <a:solidFill>
                <a:sysClr val="windowText" lastClr="000000"/>
              </a:solidFill>
            </a:rPr>
            <a:t> </a:t>
          </a:r>
          <a:r>
            <a:rPr lang="en-GB" sz="1100" b="0">
              <a:solidFill>
                <a:sysClr val="windowText" lastClr="000000"/>
              </a:solidFill>
            </a:rPr>
            <a:t>rectangle has been replaced by a pivot table, just click anywhere on the pivot table </a:t>
          </a:r>
          <a:r>
            <a:rPr lang="en-GB" sz="1100" b="0">
              <a:solidFill>
                <a:schemeClr val="dk1"/>
              </a:solidFill>
              <a:effectLst/>
              <a:latin typeface="+mn-lt"/>
              <a:ea typeface="+mn-ea"/>
              <a:cs typeface="+mn-cs"/>
            </a:rPr>
            <a:t>to make the 'PivotTable Fields' list</a:t>
          </a:r>
          <a:r>
            <a:rPr lang="en-GB" sz="1100" b="0" baseline="0">
              <a:solidFill>
                <a:schemeClr val="dk1"/>
              </a:solidFill>
              <a:effectLst/>
              <a:latin typeface="+mn-lt"/>
              <a:ea typeface="+mn-ea"/>
              <a:cs typeface="+mn-cs"/>
            </a:rPr>
            <a:t> appear.</a:t>
          </a:r>
          <a:endParaRPr lang="en-GB" sz="1100" b="0">
            <a:solidFill>
              <a:sysClr val="windowText" lastClr="000000"/>
            </a:solidFill>
          </a:endParaRPr>
        </a:p>
      </xdr:txBody>
    </xdr:sp>
    <xdr:clientData/>
  </xdr:twoCellAnchor>
  <xdr:twoCellAnchor>
    <xdr:from>
      <xdr:col>6</xdr:col>
      <xdr:colOff>247650</xdr:colOff>
      <xdr:row>4</xdr:row>
      <xdr:rowOff>63500</xdr:rowOff>
    </xdr:from>
    <xdr:to>
      <xdr:col>9</xdr:col>
      <xdr:colOff>444500</xdr:colOff>
      <xdr:row>8</xdr:row>
      <xdr:rowOff>25400</xdr:rowOff>
    </xdr:to>
    <xdr:sp macro="" textlink="">
      <xdr:nvSpPr>
        <xdr:cNvPr id="5" name="TextBox 4">
          <a:extLst>
            <a:ext uri="{FF2B5EF4-FFF2-40B4-BE49-F238E27FC236}">
              <a16:creationId xmlns:a16="http://schemas.microsoft.com/office/drawing/2014/main" id="{063F345F-11B7-47FF-83F9-95C82D63E31F}"/>
            </a:ext>
          </a:extLst>
        </xdr:cNvPr>
        <xdr:cNvSpPr txBox="1"/>
      </xdr:nvSpPr>
      <xdr:spPr>
        <a:xfrm>
          <a:off x="5918200" y="800100"/>
          <a:ext cx="2025650" cy="698500"/>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solidFill>
                <a:sysClr val="windowText" lastClr="000000"/>
              </a:solidFill>
            </a:rPr>
            <a:t>Reminder</a:t>
          </a:r>
          <a:r>
            <a:rPr lang="en-GB" sz="1100" b="0">
              <a:solidFill>
                <a:sysClr val="windowText" lastClr="000000"/>
              </a:solidFill>
            </a:rPr>
            <a:t>:</a:t>
          </a:r>
          <a:r>
            <a:rPr lang="en-US" sz="1100" b="0" i="0">
              <a:solidFill>
                <a:schemeClr val="dk1"/>
              </a:solidFill>
              <a:effectLst/>
              <a:latin typeface="+mn-lt"/>
              <a:ea typeface="+mn-ea"/>
              <a:cs typeface="+mn-cs"/>
            </a:rPr>
            <a:t> Dimensions are categories you can use to group or filter data.</a:t>
          </a:r>
          <a:endParaRPr lang="en-GB" sz="1100" b="0">
            <a:solidFill>
              <a:sysClr val="windowText" lastClr="000000"/>
            </a:solidFill>
          </a:endParaRPr>
        </a:p>
      </xdr:txBody>
    </xdr:sp>
    <xdr:clientData/>
  </xdr:twoCellAnchor>
  <xdr:twoCellAnchor editAs="oneCell">
    <xdr:from>
      <xdr:col>5</xdr:col>
      <xdr:colOff>577850</xdr:colOff>
      <xdr:row>3</xdr:row>
      <xdr:rowOff>6350</xdr:rowOff>
    </xdr:from>
    <xdr:to>
      <xdr:col>6</xdr:col>
      <xdr:colOff>349250</xdr:colOff>
      <xdr:row>5</xdr:row>
      <xdr:rowOff>25400</xdr:rowOff>
    </xdr:to>
    <xdr:pic>
      <xdr:nvPicPr>
        <xdr:cNvPr id="6" name="Graphic 5" descr="Information">
          <a:extLst>
            <a:ext uri="{FF2B5EF4-FFF2-40B4-BE49-F238E27FC236}">
              <a16:creationId xmlns:a16="http://schemas.microsoft.com/office/drawing/2014/main" id="{2FD9DC6B-B8C2-4B4A-A1A7-388629EFDF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43550" y="558800"/>
          <a:ext cx="387350" cy="387350"/>
        </a:xfrm>
        <a:prstGeom prst="rect">
          <a:avLst/>
        </a:prstGeom>
      </xdr:spPr>
    </xdr:pic>
    <xdr:clientData/>
  </xdr:twoCellAnchor>
  <xdr:twoCellAnchor editAs="oneCell">
    <xdr:from>
      <xdr:col>10</xdr:col>
      <xdr:colOff>63500</xdr:colOff>
      <xdr:row>9</xdr:row>
      <xdr:rowOff>28575</xdr:rowOff>
    </xdr:from>
    <xdr:to>
      <xdr:col>10</xdr:col>
      <xdr:colOff>482600</xdr:colOff>
      <xdr:row>11</xdr:row>
      <xdr:rowOff>85725</xdr:rowOff>
    </xdr:to>
    <xdr:pic>
      <xdr:nvPicPr>
        <xdr:cNvPr id="7" name="Graphic 6" descr="Badge">
          <a:extLst>
            <a:ext uri="{FF2B5EF4-FFF2-40B4-BE49-F238E27FC236}">
              <a16:creationId xmlns:a16="http://schemas.microsoft.com/office/drawing/2014/main" id="{C41E4D4A-040B-4E92-A6BC-A4023F4A61C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407275" y="1743075"/>
          <a:ext cx="419100" cy="438150"/>
        </a:xfrm>
        <a:prstGeom prst="rect">
          <a:avLst/>
        </a:prstGeom>
      </xdr:spPr>
    </xdr:pic>
    <xdr:clientData/>
  </xdr:twoCellAnchor>
  <xdr:twoCellAnchor editAs="oneCell">
    <xdr:from>
      <xdr:col>2</xdr:col>
      <xdr:colOff>63498</xdr:colOff>
      <xdr:row>2</xdr:row>
      <xdr:rowOff>133347</xdr:rowOff>
    </xdr:from>
    <xdr:to>
      <xdr:col>2</xdr:col>
      <xdr:colOff>607198</xdr:colOff>
      <xdr:row>5</xdr:row>
      <xdr:rowOff>124597</xdr:rowOff>
    </xdr:to>
    <xdr:pic>
      <xdr:nvPicPr>
        <xdr:cNvPr id="9" name="Graphic 8" descr="Back">
          <a:extLst>
            <a:ext uri="{FF2B5EF4-FFF2-40B4-BE49-F238E27FC236}">
              <a16:creationId xmlns:a16="http://schemas.microsoft.com/office/drawing/2014/main" id="{A9474D61-7762-4CF6-B165-526C898C8AB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568956">
          <a:off x="3200398" y="501647"/>
          <a:ext cx="543700" cy="543700"/>
        </a:xfrm>
        <a:prstGeom prst="rect">
          <a:avLst/>
        </a:prstGeom>
      </xdr:spPr>
    </xdr:pic>
    <xdr:clientData/>
  </xdr:twoCellAnchor>
  <xdr:twoCellAnchor>
    <xdr:from>
      <xdr:col>3</xdr:col>
      <xdr:colOff>333375</xdr:colOff>
      <xdr:row>11</xdr:row>
      <xdr:rowOff>98424</xdr:rowOff>
    </xdr:from>
    <xdr:to>
      <xdr:col>10</xdr:col>
      <xdr:colOff>276225</xdr:colOff>
      <xdr:row>24</xdr:row>
      <xdr:rowOff>66675</xdr:rowOff>
    </xdr:to>
    <xdr:sp macro="" textlink="">
      <xdr:nvSpPr>
        <xdr:cNvPr id="10" name="TextBox 9">
          <a:extLst>
            <a:ext uri="{FF2B5EF4-FFF2-40B4-BE49-F238E27FC236}">
              <a16:creationId xmlns:a16="http://schemas.microsoft.com/office/drawing/2014/main" id="{86CA62BB-02F9-469B-8FFB-24B86E24D8BD}"/>
            </a:ext>
          </a:extLst>
        </xdr:cNvPr>
        <xdr:cNvSpPr txBox="1"/>
      </xdr:nvSpPr>
      <xdr:spPr>
        <a:xfrm>
          <a:off x="3409950" y="2193924"/>
          <a:ext cx="4210050" cy="2444751"/>
        </a:xfrm>
        <a:prstGeom prst="rect">
          <a:avLst/>
        </a:prstGeom>
        <a:solidFill>
          <a:schemeClr val="lt1"/>
        </a:solidFill>
        <a:ln w="9525" cmpd="sng">
          <a:solidFill>
            <a:srgbClr val="056A3F"/>
          </a:solidFill>
        </a:ln>
        <a:effectLst>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value that you</a:t>
          </a:r>
          <a:r>
            <a:rPr lang="en-US" sz="1100" baseline="0">
              <a:solidFill>
                <a:schemeClr val="dk1"/>
              </a:solidFill>
              <a:effectLst/>
              <a:latin typeface="+mn-lt"/>
              <a:ea typeface="+mn-ea"/>
              <a:cs typeface="+mn-cs"/>
            </a:rPr>
            <a:t> selected </a:t>
          </a:r>
          <a:r>
            <a:rPr lang="en-US" sz="1100">
              <a:solidFill>
                <a:schemeClr val="dk1"/>
              </a:solidFill>
              <a:effectLst/>
              <a:latin typeface="+mn-lt"/>
              <a:ea typeface="+mn-ea"/>
              <a:cs typeface="+mn-cs"/>
            </a:rPr>
            <a:t>in the previous sheet is the total seed production (all years, crops and countries). We can break this data down by selecting a Dimension.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Here, we begin with breaking the seed</a:t>
          </a:r>
          <a:r>
            <a:rPr lang="en-US" sz="1100" baseline="0">
              <a:solidFill>
                <a:schemeClr val="dk1"/>
              </a:solidFill>
              <a:effectLst/>
              <a:latin typeface="+mn-lt"/>
              <a:ea typeface="+mn-ea"/>
              <a:cs typeface="+mn-cs"/>
            </a:rPr>
            <a:t> production down by country</a:t>
          </a:r>
          <a:r>
            <a:rPr lang="en-US" sz="1100">
              <a:solidFill>
                <a:schemeClr val="dk1"/>
              </a:solidFill>
              <a:effectLst/>
              <a:latin typeface="+mn-lt"/>
              <a:ea typeface="+mn-ea"/>
              <a:cs typeface="+mn-cs"/>
            </a:rPr>
            <a:t>. Clear the search box and type ‘country’ to find the Dimension ‘Country’. Click on the box to select this Dimension (a tick appears) and 'Country' will automatically appear in the ‘Rows’ box</a:t>
          </a:r>
          <a:r>
            <a:rPr lang="en-US" sz="1100" baseline="0">
              <a:solidFill>
                <a:schemeClr val="dk1"/>
              </a:solidFill>
              <a:effectLst/>
              <a:latin typeface="+mn-lt"/>
              <a:ea typeface="+mn-ea"/>
              <a:cs typeface="+mn-cs"/>
            </a:rPr>
            <a:t> at the bottom left of the</a:t>
          </a:r>
          <a:r>
            <a:rPr lang="en-US" sz="1100">
              <a:solidFill>
                <a:schemeClr val="dk1"/>
              </a:solidFill>
              <a:effectLst/>
              <a:latin typeface="+mn-lt"/>
              <a:ea typeface="+mn-ea"/>
              <a:cs typeface="+mn-cs"/>
            </a:rPr>
            <a:t> PivotTable</a:t>
          </a:r>
          <a:r>
            <a:rPr lang="en-US" sz="1100" baseline="0">
              <a:solidFill>
                <a:schemeClr val="dk1"/>
              </a:solidFill>
              <a:effectLst/>
              <a:latin typeface="+mn-lt"/>
              <a:ea typeface="+mn-ea"/>
              <a:cs typeface="+mn-cs"/>
            </a:rPr>
            <a:t> Fields area</a:t>
          </a:r>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Your pivot table (top left of the screen) will by default show all categories (Row Labels) for this Dimension in alphabetical order</a:t>
          </a:r>
          <a:r>
            <a:rPr lang="en-GB" sz="1100">
              <a:solidFill>
                <a:schemeClr val="dk1"/>
              </a:solidFill>
              <a:effectLst/>
              <a:latin typeface="+mn-lt"/>
              <a:ea typeface="+mn-ea"/>
              <a:cs typeface="+mn-cs"/>
            </a:rPr>
            <a:t>.</a:t>
          </a:r>
        </a:p>
      </xdr:txBody>
    </xdr:sp>
    <xdr:clientData/>
  </xdr:twoCellAnchor>
  <xdr:twoCellAnchor editAs="oneCell">
    <xdr:from>
      <xdr:col>10</xdr:col>
      <xdr:colOff>276225</xdr:colOff>
      <xdr:row>12</xdr:row>
      <xdr:rowOff>123825</xdr:rowOff>
    </xdr:from>
    <xdr:to>
      <xdr:col>11</xdr:col>
      <xdr:colOff>282575</xdr:colOff>
      <xdr:row>16</xdr:row>
      <xdr:rowOff>9525</xdr:rowOff>
    </xdr:to>
    <xdr:pic>
      <xdr:nvPicPr>
        <xdr:cNvPr id="11" name="Graphic 10" descr="Arrow: Straight">
          <a:extLst>
            <a:ext uri="{FF2B5EF4-FFF2-40B4-BE49-F238E27FC236}">
              <a16:creationId xmlns:a16="http://schemas.microsoft.com/office/drawing/2014/main" id="{D4E6E2CF-F99D-448F-92F7-14A94C744316}"/>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10800000">
          <a:off x="8385175" y="2333625"/>
          <a:ext cx="615950" cy="615950"/>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274884261" backgroundQuery="1" createdVersion="6" refreshedVersion="8" minRefreshableVersion="3" recordCount="0" supportSubquery="1" supportAdvancedDrill="1" xr:uid="{E1FF22DD-F3BD-4C8C-A3A4-F67B79A44A31}">
  <cacheSource type="external" connectionId="1"/>
  <cacheFields count="3">
    <cacheField name="[Measures].[TL seed production (tons)]" caption="TL seed production (tons)" numFmtId="0" hierarchy="5" level="32767"/>
    <cacheField name="[Country].[Country].[Country]" caption="Country" numFmtId="0" level="1">
      <sharedItems count="15">
        <s v="[Country].[Country].&amp;[1]" c="Bangladesh"/>
        <s v="[Country].[Country].&amp;[2]" c="Burkina Faso"/>
        <s v="[Country].[Country].&amp;[3]" c="Ethiopia"/>
        <s v="[Country].[Country].&amp;[4]" c="Ghana"/>
        <s v="[Country].[Country].&amp;[5]" c="India"/>
        <s v="[Country].[Country].&amp;[6]" c="Kenya"/>
        <s v="[Country].[Country].&amp;[7]" c="Malawi"/>
        <s v="[Country].[Country].&amp;[8]" c="Mali"/>
        <s v="[Country].[Country].&amp;[9]" c="Mozambique"/>
        <s v="[Country].[Country].&amp;[10]" c="Niger"/>
        <s v="[Country].[Country].&amp;[11]" c="Nigeria"/>
        <s v="[Country].[Country].&amp;[12]" c="Senegal"/>
        <s v="[Country].[Country].&amp;[13]" c="Tanzania"/>
        <s v="[Country].[Country].&amp;[14]" c="Uganda"/>
        <s v="[Country].[Country].&amp;[15]" c="Zimbabwe"/>
      </sharedItems>
    </cacheField>
    <cacheField name="[Year].[Year].[Year]" caption="Year" numFmtId="0" hierarchy="4" level="1">
      <sharedItems count="16">
        <s v="[Year].[Year].&amp;[1]" c="2008"/>
        <s v="[Year].[Year].&amp;[2]" c="2009"/>
        <s v="[Year].[Year].&amp;[3]" c="2010"/>
        <s v="[Year].[Year].&amp;[4]" c="2011"/>
        <s v="[Year].[Year].&amp;[5]" c="2012"/>
        <s v="[Year].[Year].&amp;[6]" c="2013"/>
        <s v="[Year].[Year].&amp;[7]" c="2014"/>
        <s v="[Year].[Year].&amp;[8]" c="2015"/>
        <s v="[Year].[Year].&amp;[9]" c="2016"/>
        <s v="[Year].[Year].&amp;[10]" c="2017"/>
        <s v="[Year].[Year].&amp;[11]" c="2018"/>
        <s v="[Year].[Year].&amp;[12]" c="2019"/>
        <s v="[Year].[Year].&amp;[13]" c="2020"/>
        <s v="[Year].[Year].&amp;[14]" c="2021"/>
        <s v="[Year].[Year].&amp;[15]" c="2022"/>
        <s v="[Year].[Year].&amp;[16]" c="2023"/>
      </sharedItems>
    </cacheField>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1"/>
      </fieldsUsage>
    </cacheHierarchy>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2" unbalanced="0">
      <fieldsUsage count="2">
        <fieldUsage x="-1"/>
        <fieldUsage x="2"/>
      </fieldsUsage>
    </cacheHierarchy>
    <cacheHierarchy uniqueName="[Measures].[TL seed production (tons)]" caption="TL seed production (tons)" measure="1" displayFolder="M02 – Tropical Legumes Project" measureGroup="Seed Production" count="0" oneField="1">
      <fieldsUsage count="1">
        <fieldUsage x="0"/>
      </fieldsUsage>
    </cacheHierarchy>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367824076" backgroundQuery="1" createdVersion="6" refreshedVersion="8" minRefreshableVersion="3" recordCount="0" supportSubquery="1" supportAdvancedDrill="1" xr:uid="{5BC9D64D-EF36-4572-AC13-269EB5EC5D63}">
  <cacheSource type="external" connectionId="1"/>
  <cacheFields count="1">
    <cacheField name="[Measures].[TL seed production (tons)]" caption="TL seed production (tons)" numFmtId="0" hierarchy="5" level="32767"/>
  </cacheFields>
  <cacheHierarchies count="26">
    <cacheHierarchy uniqueName="[Country].[Country]" caption="Country" attribute="1" keyAttribute="1" defaultMemberUniqueName="[Country].[Country].[All]" allUniqueName="[Country].[Country].[All]" dimensionUniqueName="[Country]" displayFolder="" count="0" unbalanced="0"/>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0" unbalanced="0"/>
    <cacheHierarchy uniqueName="[Measures].[TL seed production (tons)]" caption="TL seed production (tons)" measure="1" displayFolder="M02 – Tropical Legumes Project" measureGroup="Seed Production" count="0" oneField="1">
      <fieldsUsage count="1">
        <fieldUsage x="0"/>
      </fieldsUsage>
    </cacheHierarchy>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377777775" backgroundQuery="1" createdVersion="6" refreshedVersion="8" minRefreshableVersion="3" recordCount="0" supportSubquery="1" supportAdvancedDrill="1" xr:uid="{C0DA2F5B-17DA-423A-959F-B4D22088258D}">
  <cacheSource type="external" connectionId="1"/>
  <cacheFields count="2">
    <cacheField name="[Country].[Country].[Country]" caption="Country" numFmtId="0" level="1">
      <sharedItems count="15">
        <s v="[Country].[Country].&amp;[1]" c="Bangladesh"/>
        <s v="[Country].[Country].&amp;[2]" c="Burkina Faso"/>
        <s v="[Country].[Country].&amp;[3]" c="Ethiopia"/>
        <s v="[Country].[Country].&amp;[4]" c="Ghana"/>
        <s v="[Country].[Country].&amp;[5]" c="India"/>
        <s v="[Country].[Country].&amp;[6]" c="Kenya"/>
        <s v="[Country].[Country].&amp;[7]" c="Malawi"/>
        <s v="[Country].[Country].&amp;[8]" c="Mali"/>
        <s v="[Country].[Country].&amp;[9]" c="Mozambique"/>
        <s v="[Country].[Country].&amp;[10]" c="Niger"/>
        <s v="[Country].[Country].&amp;[11]" c="Nigeria"/>
        <s v="[Country].[Country].&amp;[12]" c="Senegal"/>
        <s v="[Country].[Country].&amp;[13]" c="Tanzania"/>
        <s v="[Country].[Country].&amp;[14]" c="Uganda"/>
        <s v="[Country].[Country].&amp;[15]" c="Zimbabwe"/>
      </sharedItems>
    </cacheField>
    <cacheField name="[Measures].[TL seed production (tons)]" caption="TL seed production (tons)" numFmtId="0" hierarchy="5" level="32767"/>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0"/>
      </fieldsUsage>
    </cacheHierarchy>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0" unbalanced="0"/>
    <cacheHierarchy uniqueName="[Measures].[TL seed production (tons)]" caption="TL seed production (tons)" measure="1" displayFolder="M02 – Tropical Legumes Project" measureGroup="Seed Production" count="0" oneField="1">
      <fieldsUsage count="1">
        <fieldUsage x="1"/>
      </fieldsUsage>
    </cacheHierarchy>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398379628" backgroundQuery="1" createdVersion="6" refreshedVersion="8" minRefreshableVersion="3" recordCount="0" supportSubquery="1" supportAdvancedDrill="1" xr:uid="{AF6EB761-070B-47FE-BBDC-040007A502AE}">
  <cacheSource type="external" connectionId="1"/>
  <cacheFields count="4">
    <cacheField name="[Country].[Country].[Country]" caption="Country" numFmtId="0" level="1">
      <sharedItems containsSemiMixedTypes="0" containsString="0"/>
    </cacheField>
    <cacheField name="[Crop].[Crop].[Crop]" caption="Crop" numFmtId="0" hierarchy="1" level="1">
      <sharedItems count="8">
        <s v="[Crop].[Crop].&amp;[1]" c="Chickpea"/>
        <s v="[Crop].[Crop].&amp;[2]" c="Common Bean"/>
        <s v="[Crop].[Crop].&amp;[3]" c="Cowpea"/>
        <s v="[Crop].[Crop].&amp;[4]" c="Finger Millet"/>
        <s v="[Crop].[Crop].&amp;[5]" c="Groundnut"/>
        <s v="[Crop].[Crop].&amp;[6]" c="Pigeonpea"/>
        <s v="[Crop].[Crop].&amp;[7]" c="Sorghum"/>
        <s v="[Crop].[Crop].&amp;[8]" c="Soybean"/>
      </sharedItems>
    </cacheField>
    <cacheField name="[Year].[Year].[Year]" caption="Year" numFmtId="0" hierarchy="4" level="1">
      <sharedItems count="16">
        <s v="[Year].[Year].&amp;[1]" c="2008"/>
        <s v="[Year].[Year].&amp;[2]" c="2009"/>
        <s v="[Year].[Year].&amp;[3]" c="2010"/>
        <s v="[Year].[Year].&amp;[4]" c="2011"/>
        <s v="[Year].[Year].&amp;[5]" c="2012"/>
        <s v="[Year].[Year].&amp;[6]" c="2013"/>
        <s v="[Year].[Year].&amp;[7]" c="2014"/>
        <s v="[Year].[Year].&amp;[8]" c="2015"/>
        <s v="[Year].[Year].&amp;[9]" c="2016"/>
        <s v="[Year].[Year].&amp;[10]" c="2017"/>
        <s v="[Year].[Year].&amp;[11]" c="2018"/>
        <s v="[Year].[Year].&amp;[12]" c="2019"/>
        <s v="[Year].[Year].&amp;[13]" c="2020"/>
        <s v="[Year].[Year].&amp;[14]" c="2021"/>
        <s v="[Year].[Year].&amp;[15]" c="2022"/>
        <s v="[Year].[Year].&amp;[16]" c="2023"/>
      </sharedItems>
    </cacheField>
    <cacheField name="[Measures].[Cumulative TL seed production (tons)]" caption="Cumulative TL seed production (tons)" numFmtId="0" hierarchy="6" level="32767"/>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0"/>
      </fieldsUsage>
    </cacheHierarchy>
    <cacheHierarchy uniqueName="[Crop].[Crop]" caption="Crop" attribute="1" keyAttribute="1" defaultMemberUniqueName="[Crop].[Crop].[All]" allUniqueName="[Crop].[Crop].[All]" dimensionUniqueName="[Crop]" displayFolder="" count="2" unbalanced="0">
      <fieldsUsage count="2">
        <fieldUsage x="-1"/>
        <fieldUsage x="1"/>
      </fieldsUsage>
    </cacheHierarchy>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2" unbalanced="0">
      <fieldsUsage count="2">
        <fieldUsage x="-1"/>
        <fieldUsage x="2"/>
      </fieldsUsage>
    </cacheHierarchy>
    <cacheHierarchy uniqueName="[Measures].[TL seed production (tons)]" caption="TL seed production (tons)" measure="1" displayFolder="M02 – Tropical Legumes Project" measureGroup="Seed Production" count="0"/>
    <cacheHierarchy uniqueName="[Measures].[Cumulative TL seed production (tons)]" caption="Cumulative TL seed production (tons)" measure="1" displayFolder="M02 – Tropical Legumes Project" measureGroup="Seed Production" count="0" oneField="1">
      <fieldsUsage count="1">
        <fieldUsage x="3"/>
      </fieldsUsage>
    </cacheHierarchy>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408449073" backgroundQuery="1" createdVersion="6" refreshedVersion="8" minRefreshableVersion="3" recordCount="0" supportSubquery="1" supportAdvancedDrill="1" xr:uid="{DE5C31A7-A7FA-4404-9918-E25B19D2E285}">
  <cacheSource type="external" connectionId="1"/>
  <cacheFields count="3">
    <cacheField name="[Measures].[TL seed production (tons)]" caption="TL seed production (tons)" numFmtId="0" hierarchy="5" level="32767"/>
    <cacheField name="[Year].[Year].[Year]" caption="Year" numFmtId="0" hierarchy="4" level="1">
      <sharedItems count="16">
        <s v="[Year].[Year].&amp;[1]" c="2008"/>
        <s v="[Year].[Year].&amp;[2]" c="2009"/>
        <s v="[Year].[Year].&amp;[3]" c="2010"/>
        <s v="[Year].[Year].&amp;[4]" c="2011"/>
        <s v="[Year].[Year].&amp;[5]" c="2012"/>
        <s v="[Year].[Year].&amp;[6]" c="2013"/>
        <s v="[Year].[Year].&amp;[7]" c="2014"/>
        <s v="[Year].[Year].&amp;[8]" c="2015"/>
        <s v="[Year].[Year].&amp;[9]" c="2016"/>
        <s v="[Year].[Year].&amp;[10]" c="2017"/>
        <s v="[Year].[Year].&amp;[11]" c="2018"/>
        <s v="[Year].[Year].&amp;[12]" c="2019"/>
        <s v="[Year].[Year].&amp;[13]" c="2020"/>
        <s v="[Year].[Year].&amp;[14]" c="2021"/>
        <s v="[Year].[Year].&amp;[15]" c="2022"/>
        <s v="[Year].[Year].&amp;[16]" c="2023"/>
      </sharedItems>
    </cacheField>
    <cacheField name="[Crop].[Crop].[Crop]" caption="Crop" numFmtId="0" hierarchy="1" level="1">
      <sharedItems count="8">
        <s v="[Crop].[Crop].&amp;[1]" c="Chickpea"/>
        <s v="[Crop].[Crop].&amp;[2]" c="Common Bean"/>
        <s v="[Crop].[Crop].&amp;[3]" c="Cowpea"/>
        <s v="[Crop].[Crop].&amp;[4]" c="Finger Millet"/>
        <s v="[Crop].[Crop].&amp;[5]" c="Groundnut"/>
        <s v="[Crop].[Crop].&amp;[6]" c="Pigeonpea"/>
        <s v="[Crop].[Crop].&amp;[7]" c="Sorghum"/>
        <s v="[Crop].[Crop].&amp;[8]" c="Soybean"/>
      </sharedItems>
    </cacheField>
  </cacheFields>
  <cacheHierarchies count="26">
    <cacheHierarchy uniqueName="[Country].[Country]" caption="Country" attribute="1" keyAttribute="1" defaultMemberUniqueName="[Country].[Country].[All]" allUniqueName="[Country].[Country].[All]" dimensionUniqueName="[Country]" displayFolder="" count="0" unbalanced="0"/>
    <cacheHierarchy uniqueName="[Crop].[Crop]" caption="Crop" attribute="1" keyAttribute="1" defaultMemberUniqueName="[Crop].[Crop].[All]" allUniqueName="[Crop].[Crop].[All]" dimensionUniqueName="[Crop]" displayFolder="" count="2" unbalanced="0">
      <fieldsUsage count="2">
        <fieldUsage x="-1"/>
        <fieldUsage x="2"/>
      </fieldsUsage>
    </cacheHierarchy>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2" unbalanced="0">
      <fieldsUsage count="2">
        <fieldUsage x="-1"/>
        <fieldUsage x="1"/>
      </fieldsUsage>
    </cacheHierarchy>
    <cacheHierarchy uniqueName="[Measures].[TL seed production (tons)]" caption="TL seed production (tons)" measure="1" displayFolder="M02 – Tropical Legumes Project" measureGroup="Seed Production" count="0" oneField="1">
      <fieldsUsage count="1">
        <fieldUsage x="0"/>
      </fieldsUsage>
    </cacheHierarchy>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419675926" backgroundQuery="1" createdVersion="6" refreshedVersion="8" minRefreshableVersion="3" recordCount="0" supportSubquery="1" supportAdvancedDrill="1" xr:uid="{BED49EB7-C145-4AAD-9422-98C12FF841E0}">
  <cacheSource type="external" connectionId="1"/>
  <cacheFields count="3">
    <cacheField name="[Crop].[Crop].[Crop]" caption="Crop" numFmtId="0" hierarchy="1" level="1">
      <sharedItems count="7">
        <s v="[Crop].[Crop].&amp;[1]" c="Chickpea"/>
        <s v="[Crop].[Crop].&amp;[2]" c="Common Bean"/>
        <s v="[Crop].[Crop].&amp;[3]" c="Cowpea"/>
        <s v="[Crop].[Crop].&amp;[5]" c="Groundnut"/>
        <s v="[Crop].[Crop].&amp;[6]" c="Pigeonpea"/>
        <s v="[Crop].[Crop].&amp;[8]" c="Soybean"/>
        <s v="[Crop].[Crop].&amp;[4]" u="1" c="Groundnut"/>
      </sharedItems>
    </cacheField>
    <cacheField name="[Measures].[Area TL seed would cover (estimate in hectares)]" caption="Area TL seed would cover (estimate in hectares)" numFmtId="0" hierarchy="8" level="32767"/>
    <cacheField name="[Geographical Region].[Geographical Region].[Geographical Region]" caption="Geographical Region" numFmtId="0" hierarchy="2" level="1">
      <sharedItems count="3">
        <s v="[Geographical Region].[Geographical Region].&amp;[1]" c="Asia"/>
        <s v="[Geographical Region].[Geographical Region].&amp;[2]" c="Eastern and Southern Africa"/>
        <s v="[Geographical Region].[Geographical Region].&amp;[3]" c="West and Central Africa"/>
      </sharedItems>
    </cacheField>
  </cacheFields>
  <cacheHierarchies count="26">
    <cacheHierarchy uniqueName="[Country].[Country]" caption="Country" attribute="1" keyAttribute="1" defaultMemberUniqueName="[Country].[Country].[All]" allUniqueName="[Country].[Country].[All]" dimensionUniqueName="[Country]" displayFolder="" count="0" unbalanced="0"/>
    <cacheHierarchy uniqueName="[Crop].[Crop]" caption="Crop" attribute="1" keyAttribute="1" defaultMemberUniqueName="[Crop].[Crop].[All]" allUniqueName="[Crop].[Crop].[All]" dimensionUniqueName="[Crop]" displayFolder="" count="2" unbalanced="0">
      <fieldsUsage count="2">
        <fieldUsage x="-1"/>
        <fieldUsage x="0"/>
      </fieldsUsage>
    </cacheHierarchy>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2" unbalanced="0">
      <fieldsUsage count="2">
        <fieldUsage x="-1"/>
        <fieldUsage x="2"/>
      </fieldsUsage>
    </cacheHierarchy>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0" unbalanced="0"/>
    <cacheHierarchy uniqueName="[Measures].[TL seed production (tons)]" caption="TL seed production (tons)" measure="1" displayFolder="M02 – Tropical Legumes Project" measureGroup="Seed Production" count="0"/>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oneField="1">
      <fieldsUsage count="1">
        <fieldUsage x="1"/>
      </fieldsUsage>
    </cacheHierarchy>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430208333" backgroundQuery="1" createdVersion="6" refreshedVersion="8" minRefreshableVersion="3" recordCount="0" supportSubquery="1" supportAdvancedDrill="1" xr:uid="{BBD89D4A-0EC5-4B63-BF71-DC84524290DD}">
  <cacheSource type="external" connectionId="1"/>
  <cacheFields count="5">
    <cacheField name="[Country].[Country].[Country]" caption="Country" numFmtId="0" level="1">
      <sharedItems containsSemiMixedTypes="0" containsString="0"/>
    </cacheField>
    <cacheField name="[Crop].[Crop].[Crop]" caption="Crop" numFmtId="0" hierarchy="1" level="1">
      <sharedItems count="6">
        <s v="[Crop].[Crop].&amp;[1]" c="Chickpea"/>
        <s v="[Crop].[Crop].&amp;[2]" c="Common bean"/>
        <s v="[Crop].[Crop].&amp;[3]" c="Cowpea"/>
        <s v="[Crop].[Crop].&amp;[4]" c="Groundnut"/>
        <s v="[Crop].[Crop].&amp;[5]" c="Pigeonpea"/>
        <s v="[Crop].[Crop].&amp;[6]" c="Soybean"/>
      </sharedItems>
    </cacheField>
    <cacheField name="[Year].[Year].[Year]" caption="Year" numFmtId="0" hierarchy="4" level="1">
      <sharedItems count="16">
        <s v="[Year].[Year].&amp;[1]" c="2008"/>
        <s v="[Year].[Year].&amp;[2]" c="2009"/>
        <s v="[Year].[Year].&amp;[3]" c="2010"/>
        <s v="[Year].[Year].&amp;[4]" c="2011"/>
        <s v="[Year].[Year].&amp;[5]" c="2012"/>
        <s v="[Year].[Year].&amp;[6]" c="2013"/>
        <s v="[Year].[Year].&amp;[7]" c="2014"/>
        <s v="[Year].[Year].&amp;[8]" c="2015"/>
        <s v="[Year].[Year].&amp;[9]" c="2016"/>
        <s v="[Year].[Year].&amp;[10]" c="2017"/>
        <s v="[Year].[Year].&amp;[11]" c="2018"/>
        <s v="[Year].[Year].&amp;[12]" c="2019"/>
        <s v="[Year].[Year].&amp;[13]" c="2020"/>
        <s v="[Year].[Year].&amp;[14]" c="2021"/>
        <s v="[Year].[Year].&amp;[15]" c="2022"/>
        <s v="[Year].[Year].&amp;[16]" c="2023"/>
      </sharedItems>
    </cacheField>
    <cacheField name="[Measures].[Cumulative TL seed production (tons)]" caption="Cumulative TL seed production (tons)" numFmtId="0" hierarchy="6" level="32767"/>
    <cacheField name="[Seed Class].[Seed Class].[Seed Class]" caption="Seed Class" numFmtId="0" hierarchy="3" level="1">
      <sharedItems count="3">
        <s v="[Seed Class].[Seed Class].&amp;[1]" c="Breeder seed"/>
        <s v="[Seed Class].[Seed Class].&amp;[2]" c="Certified/QDS seed"/>
        <s v="[Seed Class].[Seed Class].&amp;[3]" c="Foundation seed"/>
      </sharedItems>
    </cacheField>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0"/>
      </fieldsUsage>
    </cacheHierarchy>
    <cacheHierarchy uniqueName="[Crop].[Crop]" caption="Crop" attribute="1" keyAttribute="1" defaultMemberUniqueName="[Crop].[Crop].[All]" allUniqueName="[Crop].[Crop].[All]" dimensionUniqueName="[Crop]" displayFolder="" count="2" unbalanced="0">
      <fieldsUsage count="2">
        <fieldUsage x="-1"/>
        <fieldUsage x="1"/>
      </fieldsUsage>
    </cacheHierarchy>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2" unbalanced="0">
      <fieldsUsage count="2">
        <fieldUsage x="-1"/>
        <fieldUsage x="4"/>
      </fieldsUsage>
    </cacheHierarchy>
    <cacheHierarchy uniqueName="[Year].[Year]" caption="Year" attribute="1" keyAttribute="1" defaultMemberUniqueName="[Year].[Year].[All]" allUniqueName="[Year].[Year].[All]" dimensionUniqueName="[Year]" displayFolder="" count="2" unbalanced="0">
      <fieldsUsage count="2">
        <fieldUsage x="-1"/>
        <fieldUsage x="2"/>
      </fieldsUsage>
    </cacheHierarchy>
    <cacheHierarchy uniqueName="[Measures].[TL seed production (tons)]" caption="TL seed production (tons)" measure="1" displayFolder="M02 – Tropical Legumes Project" measureGroup="Seed Production" count="0"/>
    <cacheHierarchy uniqueName="[Measures].[Cumulative TL seed production (tons)]" caption="Cumulative TL seed production (tons)" measure="1" displayFolder="M02 – Tropical Legumes Project" measureGroup="Seed Production" count="0" oneField="1">
      <fieldsUsage count="1">
        <fieldUsage x="3"/>
      </fieldsUsage>
    </cacheHierarchy>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746296297" backgroundQuery="1" createdVersion="6" refreshedVersion="8" minRefreshableVersion="3" recordCount="0" supportSubquery="1" supportAdvancedDrill="1" xr:uid="{C80629C3-7032-4D49-9DE0-F0D112FDB2DD}">
  <cacheSource type="external" connectionId="1"/>
  <cacheFields count="4">
    <cacheField name="[Measures].[Cumulative TL seed production (tons)]" caption="Cumulative TL seed production (tons)" numFmtId="0" hierarchy="6" level="32767"/>
    <cacheField name="[Country].[Country].[Country]" caption="Country" numFmtId="0" level="1">
      <sharedItems containsSemiMixedTypes="0" containsString="0"/>
    </cacheField>
    <cacheField name="[Year].[Year].[Year]" caption="Year" numFmtId="0" hierarchy="4" level="1">
      <sharedItems count="13">
        <s v="[Year].[Year].&amp;[1]" c="2008"/>
        <s v="[Year].[Year].&amp;[2]" c="2009"/>
        <s v="[Year].[Year].&amp;[3]" c="2010"/>
        <s v="[Year].[Year].&amp;[4]" c="2011"/>
        <s v="[Year].[Year].&amp;[5]" c="2012"/>
        <s v="[Year].[Year].&amp;[6]" c="2013"/>
        <s v="[Year].[Year].&amp;[7]" c="2014"/>
        <s v="[Year].[Year].&amp;[8]" c="2015"/>
        <s v="[Year].[Year].&amp;[9]" c="2016"/>
        <s v="[Year].[Year].&amp;[10]" c="2017"/>
        <s v="[Year].[Year].&amp;[11]" c="2018"/>
        <s v="[Year].[Year].&amp;[12]" c="2019"/>
        <s v="[Year].[Year].&amp;[13]" c="2020"/>
      </sharedItems>
    </cacheField>
    <cacheField name="[Crop].[Crop].[Crop]" caption="Crop" numFmtId="0" hierarchy="1" level="1">
      <sharedItems count="6">
        <s v="[Crop].[Crop].&amp;[3]" c="Cowpea"/>
        <s v="[Crop].[Crop].&amp;[5]" c="Groundnut"/>
        <s v="[Crop].[Crop].&amp;[2]" u="1" c="Common Bean"/>
        <s v="[Crop].[Crop].&amp;[4]" u="1" c="Finger Millet"/>
        <s v="[Crop].[Crop].&amp;[7]" u="1" c="Sorghum"/>
        <s v="[Crop].[Crop].&amp;[6]" u="1" c="Soybean"/>
      </sharedItems>
    </cacheField>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1"/>
      </fieldsUsage>
    </cacheHierarchy>
    <cacheHierarchy uniqueName="[Crop].[Crop]" caption="Crop" attribute="1" keyAttribute="1" defaultMemberUniqueName="[Crop].[Crop].[All]" allUniqueName="[Crop].[Crop].[All]" dimensionUniqueName="[Crop]" displayFolder="" count="2" unbalanced="0">
      <fieldsUsage count="2">
        <fieldUsage x="-1"/>
        <fieldUsage x="3"/>
      </fieldsUsage>
    </cacheHierarchy>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2" unbalanced="0">
      <fieldsUsage count="2">
        <fieldUsage x="-1"/>
        <fieldUsage x="2"/>
      </fieldsUsage>
    </cacheHierarchy>
    <cacheHierarchy uniqueName="[Measures].[TL seed production (tons)]" caption="TL seed production (tons)" measure="1" displayFolder="M02 – Tropical Legumes Project" measureGroup="Seed Production" count="0"/>
    <cacheHierarchy uniqueName="[Measures].[Cumulative TL seed production (tons)]" caption="Cumulative TL seed production (tons)" measure="1" displayFolder="M02 – Tropical Legumes Project" measureGroup="Seed Production" count="0" oneField="1">
      <fieldsUsage count="1">
        <fieldUsage x="0"/>
      </fieldsUsage>
    </cacheHierarchy>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9081712959" backgroundQuery="1" createdVersion="6" refreshedVersion="8" minRefreshableVersion="3" recordCount="0" supportSubquery="1" supportAdvancedDrill="1" xr:uid="{A8E30269-6E67-4E9C-B124-CB6BCE760803}">
  <cacheSource type="external" connectionId="1"/>
  <cacheFields count="4">
    <cacheField name="[Measures].[Cumulative TL seed production (tons)]" caption="Cumulative TL seed production (tons)" numFmtId="0" hierarchy="6" level="32767"/>
    <cacheField name="[Country].[Country].[Country]" caption="Country" numFmtId="0" level="1">
      <sharedItems containsSemiMixedTypes="0" containsString="0"/>
    </cacheField>
    <cacheField name="[Year].[Year].[Year]" caption="Year" numFmtId="0" hierarchy="4" level="1">
      <sharedItems containsSemiMixedTypes="0" containsString="0"/>
    </cacheField>
    <cacheField name="[Crop].[Crop].[Crop]" caption="Crop" numFmtId="0" hierarchy="1" level="1">
      <sharedItems count="4">
        <s v="[Crop].[Crop].&amp;[3]" c="Cowpea"/>
        <s v="[Crop].[Crop].&amp;[5]" c="Groundnut"/>
        <s v="[Crop].[Crop].&amp;[2]" u="1" c="Common Bean"/>
        <s v="[Crop].[Crop].&amp;[4]" u="1" c="Finger Millet"/>
      </sharedItems>
    </cacheField>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1"/>
      </fieldsUsage>
    </cacheHierarchy>
    <cacheHierarchy uniqueName="[Crop].[Crop]" caption="Crop" attribute="1" keyAttribute="1" defaultMemberUniqueName="[Crop].[Crop].[All]" allUniqueName="[Crop].[Crop].[All]" dimensionUniqueName="[Crop]" displayFolder="" count="2" unbalanced="0">
      <fieldsUsage count="2">
        <fieldUsage x="-1"/>
        <fieldUsage x="3"/>
      </fieldsUsage>
    </cacheHierarchy>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2" unbalanced="0">
      <fieldsUsage count="2">
        <fieldUsage x="-1"/>
        <fieldUsage x="2"/>
      </fieldsUsage>
    </cacheHierarchy>
    <cacheHierarchy uniqueName="[Measures].[TL seed production (tons)]" caption="TL seed production (tons)" measure="1" displayFolder="M02 – Tropical Legumes Project" measureGroup="Seed Production" count="0"/>
    <cacheHierarchy uniqueName="[Measures].[Cumulative TL seed production (tons)]" caption="Cumulative TL seed production (tons)" measure="1" displayFolder="M02 – Tropical Legumes Project" measureGroup="Seed Production" count="0" oneField="1">
      <fieldsUsage count="1">
        <fieldUsage x="0"/>
      </fieldsUsage>
    </cacheHierarchy>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283449074" backgroundQuery="1" createdVersion="6" refreshedVersion="8" minRefreshableVersion="3" recordCount="0" supportSubquery="1" supportAdvancedDrill="1" xr:uid="{FC92D68A-B681-4E58-85E5-3D5DE0EE1B60}">
  <cacheSource type="external" connectionId="1"/>
  <cacheFields count="2">
    <cacheField name="[Measures].[TL seed production (tons)]" caption="TL seed production (tons)" numFmtId="0" hierarchy="5" level="32767"/>
    <cacheField name="[Year].[Year].[Year]" caption="Year" numFmtId="0" hierarchy="4" level="1">
      <sharedItems count="16">
        <s v="[Year].[Year].&amp;[1]" c="2008"/>
        <s v="[Year].[Year].&amp;[2]" c="2009"/>
        <s v="[Year].[Year].&amp;[3]" c="2010"/>
        <s v="[Year].[Year].&amp;[4]" c="2011"/>
        <s v="[Year].[Year].&amp;[5]" c="2012"/>
        <s v="[Year].[Year].&amp;[6]" c="2013"/>
        <s v="[Year].[Year].&amp;[7]" c="2014"/>
        <s v="[Year].[Year].&amp;[8]" c="2015"/>
        <s v="[Year].[Year].&amp;[9]" c="2016"/>
        <s v="[Year].[Year].&amp;[10]" c="2017"/>
        <s v="[Year].[Year].&amp;[11]" c="2018"/>
        <s v="[Year].[Year].&amp;[12]" c="2019"/>
        <s v="[Year].[Year].&amp;[13]" c="2020"/>
        <s v="[Year].[Year].&amp;[14]" c="2021"/>
        <s v="[Year].[Year].&amp;[15]" c="2022"/>
        <s v="[Year].[Year].&amp;[16]" c="2023"/>
      </sharedItems>
    </cacheField>
  </cacheFields>
  <cacheHierarchies count="26">
    <cacheHierarchy uniqueName="[Country].[Country]" caption="Country" attribute="1" keyAttribute="1" defaultMemberUniqueName="[Country].[Country].[All]" allUniqueName="[Country].[Country].[All]" dimensionUniqueName="[Country]" displayFolder="" count="0" unbalanced="0"/>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2" unbalanced="0">
      <fieldsUsage count="2">
        <fieldUsage x="-1"/>
        <fieldUsage x="1"/>
      </fieldsUsage>
    </cacheHierarchy>
    <cacheHierarchy uniqueName="[Measures].[TL seed production (tons)]" caption="TL seed production (tons)" measure="1" displayFolder="M02 – Tropical Legumes Project" measureGroup="Seed Production" count="0" oneField="1">
      <fieldsUsage count="1">
        <fieldUsage x="0"/>
      </fieldsUsage>
    </cacheHierarchy>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29409722" backgroundQuery="1" createdVersion="6" refreshedVersion="8" minRefreshableVersion="3" recordCount="0" supportSubquery="1" supportAdvancedDrill="1" xr:uid="{BA182A25-20E8-494D-95BC-B586A5E69F2D}">
  <cacheSource type="external" connectionId="1"/>
  <cacheFields count="3">
    <cacheField name="[Measures].[TL seed production (tons)]" caption="TL seed production (tons)" numFmtId="0" hierarchy="5" level="32767"/>
    <cacheField name="[Country].[Country].[Country]" caption="Country" numFmtId="0" level="1">
      <sharedItems count="2">
        <s v="[Country].[Country].&amp;[3]" c="Ethiopia"/>
        <s v="[Country].[Country].&amp;[6]" c="Kenya"/>
      </sharedItems>
    </cacheField>
    <cacheField name="[Year].[Year].[Year]" caption="Year" numFmtId="0" hierarchy="4" level="1">
      <sharedItems count="2">
        <s v="[Year].[Year].&amp;[1]" c="2008"/>
        <s v="[Year].[Year].&amp;[2]" c="2009"/>
      </sharedItems>
    </cacheField>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1"/>
      </fieldsUsage>
    </cacheHierarchy>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2" unbalanced="0">
      <fieldsUsage count="2">
        <fieldUsage x="-1"/>
        <fieldUsage x="2"/>
      </fieldsUsage>
    </cacheHierarchy>
    <cacheHierarchy uniqueName="[Measures].[TL seed production (tons)]" caption="TL seed production (tons)" measure="1" displayFolder="M02 – Tropical Legumes Project" measureGroup="Seed Production" count="0" oneField="1">
      <fieldsUsage count="1">
        <fieldUsage x="0"/>
      </fieldsUsage>
    </cacheHierarchy>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306134258" backgroundQuery="1" createdVersion="6" refreshedVersion="8" minRefreshableVersion="3" recordCount="0" supportSubquery="1" supportAdvancedDrill="1" xr:uid="{DCEEAC09-C115-4282-980C-653628ADE18E}">
  <cacheSource type="external" connectionId="1"/>
  <cacheFields count="3">
    <cacheField name="[Measures].[TL seed production (tons)]" caption="TL seed production (tons)" numFmtId="0" hierarchy="5" level="32767"/>
    <cacheField name="[Country].[Country].[Country]" caption="Country" numFmtId="0" level="1">
      <sharedItems count="15">
        <s v="[Country].[Country].&amp;[1]" c="Bangladesh"/>
        <s v="[Country].[Country].&amp;[2]" c="Burkina Faso"/>
        <s v="[Country].[Country].&amp;[3]" c="Ethiopia"/>
        <s v="[Country].[Country].&amp;[4]" c="Ghana"/>
        <s v="[Country].[Country].&amp;[5]" c="India"/>
        <s v="[Country].[Country].&amp;[6]" c="Kenya"/>
        <s v="[Country].[Country].&amp;[7]" c="Malawi"/>
        <s v="[Country].[Country].&amp;[8]" c="Mali"/>
        <s v="[Country].[Country].&amp;[9]" c="Mozambique"/>
        <s v="[Country].[Country].&amp;[10]" c="Niger"/>
        <s v="[Country].[Country].&amp;[11]" c="Nigeria"/>
        <s v="[Country].[Country].&amp;[12]" c="Senegal"/>
        <s v="[Country].[Country].&amp;[13]" c="Tanzania"/>
        <s v="[Country].[Country].&amp;[14]" c="Uganda"/>
        <s v="[Country].[Country].&amp;[15]" c="Zimbabwe"/>
      </sharedItems>
    </cacheField>
    <cacheField name="[Year].[Year].[Year]" caption="Year" numFmtId="0" hierarchy="4" level="1">
      <sharedItems count="16">
        <s v="[Year].[Year].&amp;[1]" c="2008"/>
        <s v="[Year].[Year].&amp;[2]" c="2009"/>
        <s v="[Year].[Year].&amp;[3]" c="2010"/>
        <s v="[Year].[Year].&amp;[4]" c="2011"/>
        <s v="[Year].[Year].&amp;[5]" c="2012"/>
        <s v="[Year].[Year].&amp;[6]" c="2013"/>
        <s v="[Year].[Year].&amp;[7]" c="2014"/>
        <s v="[Year].[Year].&amp;[8]" c="2015"/>
        <s v="[Year].[Year].&amp;[9]" c="2016"/>
        <s v="[Year].[Year].&amp;[10]" c="2017"/>
        <s v="[Year].[Year].&amp;[11]" c="2018"/>
        <s v="[Year].[Year].&amp;[12]" c="2019"/>
        <s v="[Year].[Year].&amp;[13]" c="2020"/>
        <s v="[Year].[Year].&amp;[14]" c="2021"/>
        <s v="[Year].[Year].&amp;[15]" c="2022"/>
        <s v="[Year].[Year].&amp;[16]" c="2023"/>
      </sharedItems>
    </cacheField>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1"/>
      </fieldsUsage>
    </cacheHierarchy>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2" unbalanced="0">
      <fieldsUsage count="2">
        <fieldUsage x="-1"/>
        <fieldUsage x="2"/>
      </fieldsUsage>
    </cacheHierarchy>
    <cacheHierarchy uniqueName="[Measures].[TL seed production (tons)]" caption="TL seed production (tons)" measure="1" displayFolder="M02 – Tropical Legumes Project" measureGroup="Seed Production" count="0" oneField="1">
      <fieldsUsage count="1">
        <fieldUsage x="0"/>
      </fieldsUsage>
    </cacheHierarchy>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314120371" backgroundQuery="1" createdVersion="6" refreshedVersion="8" minRefreshableVersion="3" recordCount="0" supportSubquery="1" supportAdvancedDrill="1" xr:uid="{6EAD41EB-3923-47B7-8B64-131866B37523}">
  <cacheSource type="external" connectionId="1"/>
  <cacheFields count="0"/>
  <cacheHierarchies count="26">
    <cacheHierarchy uniqueName="[Country].[Country]" caption="Country" attribute="1" keyAttribute="1" defaultMemberUniqueName="[Country].[Country].[All]" allUniqueName="[Country].[Country].[All]" dimensionUniqueName="[Country]" displayFolder="" count="0" unbalanced="0"/>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0" unbalanced="0"/>
    <cacheHierarchy uniqueName="[Measures].[TL seed production (tons)]" caption="TL seed production (tons)" measure="1" displayFolder="M02 – Tropical Legumes Project" measureGroup="Seed Production" count="0"/>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332060183" backgroundQuery="1" createdVersion="6" refreshedVersion="8" minRefreshableVersion="3" recordCount="0" supportSubquery="1" supportAdvancedDrill="1" xr:uid="{BC24320E-8384-4620-9EE9-F2DBE6966AA0}">
  <cacheSource type="external" connectionId="1"/>
  <cacheFields count="0"/>
  <cacheHierarchies count="26">
    <cacheHierarchy uniqueName="[Country].[Country]" caption="Country" attribute="1" keyAttribute="1" defaultMemberUniqueName="[Country].[Country].[All]" allUniqueName="[Country].[Country].[All]" dimensionUniqueName="[Country]" displayFolder="" count="0" unbalanced="0"/>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0" unbalanced="0"/>
    <cacheHierarchy uniqueName="[Measures].[TL seed production (tons)]" caption="TL seed production (tons)" measure="1" displayFolder="M02 – Tropical Legumes Project" measureGroup="Seed Production" count="0"/>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339930558" backgroundQuery="1" createdVersion="6" refreshedVersion="8" minRefreshableVersion="3" recordCount="0" supportSubquery="1" supportAdvancedDrill="1" xr:uid="{29FBFE3E-DC30-4C1A-B39E-D09CCFF065D3}">
  <cacheSource type="external" connectionId="1"/>
  <cacheFields count="0"/>
  <cacheHierarchies count="26">
    <cacheHierarchy uniqueName="[Country].[Country]" caption="Country" attribute="1" keyAttribute="1" defaultMemberUniqueName="[Country].[Country].[All]" allUniqueName="[Country].[Country].[All]" dimensionUniqueName="[Country]" displayFolder="" count="0" unbalanced="0"/>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0" unbalanced="0"/>
    <cacheHierarchy uniqueName="[Measures].[TL seed production (tons)]" caption="TL seed production (tons)" measure="1" displayFolder="M02 – Tropical Legumes Project" measureGroup="Seed Production" count="0"/>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348032409" backgroundQuery="1" createdVersion="6" refreshedVersion="8" minRefreshableVersion="3" recordCount="0" supportSubquery="1" supportAdvancedDrill="1" xr:uid="{F0AFC478-5222-4A57-95E2-997848CDB36F}">
  <cacheSource type="external" connectionId="1"/>
  <cacheFields count="2">
    <cacheField name="[Measures].[TL seed production (tons)]" caption="TL seed production (tons)" numFmtId="0" hierarchy="5" level="32767"/>
    <cacheField name="[Country].[Country].[Country]" caption="Country" numFmtId="0" level="1">
      <sharedItems count="15">
        <s v="[Country].[Country].&amp;[1]" c="Bangladesh"/>
        <s v="[Country].[Country].&amp;[2]" c="Burkina Faso"/>
        <s v="[Country].[Country].&amp;[3]" c="Ethiopia"/>
        <s v="[Country].[Country].&amp;[4]" c="Ghana"/>
        <s v="[Country].[Country].&amp;[5]" c="India"/>
        <s v="[Country].[Country].&amp;[6]" c="Kenya"/>
        <s v="[Country].[Country].&amp;[7]" c="Malawi"/>
        <s v="[Country].[Country].&amp;[8]" c="Mali"/>
        <s v="[Country].[Country].&amp;[9]" c="Mozambique"/>
        <s v="[Country].[Country].&amp;[10]" c="Niger"/>
        <s v="[Country].[Country].&amp;[11]" c="Nigeria"/>
        <s v="[Country].[Country].&amp;[12]" c="Senegal"/>
        <s v="[Country].[Country].&amp;[13]" c="Tanzania"/>
        <s v="[Country].[Country].&amp;[14]" c="Uganda"/>
        <s v="[Country].[Country].&amp;[15]" c="Zimbabwe"/>
      </sharedItems>
    </cacheField>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1"/>
      </fieldsUsage>
    </cacheHierarchy>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0" unbalanced="0"/>
    <cacheHierarchy uniqueName="[Measures].[TL seed production (tons)]" caption="TL seed production (tons)" measure="1" displayFolder="M02 – Tropical Legumes Project" measureGroup="Seed Production" count="0" oneField="1">
      <fieldsUsage count="1">
        <fieldUsage x="0"/>
      </fieldsUsage>
    </cacheHierarchy>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aura Knogler" refreshedDate="45680.718357407408" backgroundQuery="1" createdVersion="6" refreshedVersion="8" minRefreshableVersion="3" recordCount="0" supportSubquery="1" supportAdvancedDrill="1" xr:uid="{8D7DDAB3-C4F0-4295-B9A2-B28937BD797E}">
  <cacheSource type="external" connectionId="1"/>
  <cacheFields count="2">
    <cacheField name="[Measures].[TL seed production (tons)]" caption="TL seed production (tons)" numFmtId="0" hierarchy="5" level="32767"/>
    <cacheField name="[Country].[Country].[Country]" caption="Country" numFmtId="0" level="1">
      <sharedItems count="15">
        <s v="[Country].[Country].&amp;[1]" c="Bangladesh"/>
        <s v="[Country].[Country].&amp;[2]" c="Burkina Faso"/>
        <s v="[Country].[Country].&amp;[3]" c="Ethiopia"/>
        <s v="[Country].[Country].&amp;[4]" c="Ghana"/>
        <s v="[Country].[Country].&amp;[5]" c="India"/>
        <s v="[Country].[Country].&amp;[6]" c="Kenya"/>
        <s v="[Country].[Country].&amp;[7]" c="Malawi"/>
        <s v="[Country].[Country].&amp;[8]" c="Mali"/>
        <s v="[Country].[Country].&amp;[9]" c="Mozambique"/>
        <s v="[Country].[Country].&amp;[10]" c="Niger"/>
        <s v="[Country].[Country].&amp;[11]" c="Nigeria"/>
        <s v="[Country].[Country].&amp;[12]" c="Senegal"/>
        <s v="[Country].[Country].&amp;[13]" c="Tanzania"/>
        <s v="[Country].[Country].&amp;[14]" c="Uganda"/>
        <s v="[Country].[Country].&amp;[15]" c="Zimbabwe"/>
      </sharedItems>
    </cacheField>
  </cacheFields>
  <cacheHierarchies count="26">
    <cacheHierarchy uniqueName="[Country].[Country]" caption="Country" attribute="1" keyAttribute="1" defaultMemberUniqueName="[Country].[Country].[All]" allUniqueName="[Country].[Country].[All]" dimensionUniqueName="[Country]" displayFolder="" count="2" unbalanced="0">
      <fieldsUsage count="2">
        <fieldUsage x="-1"/>
        <fieldUsage x="1"/>
      </fieldsUsage>
    </cacheHierarchy>
    <cacheHierarchy uniqueName="[Crop].[Crop]" caption="Crop" attribute="1" keyAttribute="1" defaultMemberUniqueName="[Crop].[Crop].[All]" allUniqueName="[Crop].[Crop].[All]" dimensionUniqueName="[Crop]" displayFolder="" count="0" unbalanced="0"/>
    <cacheHierarchy uniqueName="[Geographical Region].[Geographical Region]" caption="Geographical Region" attribute="1" keyAttribute="1" defaultMemberUniqueName="[Geographical Region].[Geographical Region].[All]" allUniqueName="[Geographical Region].[Geographical Region].[All]" dimensionUniqueName="[Geographical Region]" displayFolder="" count="0" unbalanced="0"/>
    <cacheHierarchy uniqueName="[Seed Class].[Seed Class]" caption="Seed Class" attribute="1" keyAttribute="1" defaultMemberUniqueName="[Seed Class].[Seed Class].[All]" allUniqueName="[Seed Class].[Seed Class].[All]" dimensionUniqueName="[Seed Class]" displayFolder="" count="0" unbalanced="0"/>
    <cacheHierarchy uniqueName="[Year].[Year]" caption="Year" attribute="1" keyAttribute="1" defaultMemberUniqueName="[Year].[Year].[All]" allUniqueName="[Year].[Year].[All]" dimensionUniqueName="[Year]" displayFolder="" count="0" unbalanced="0"/>
    <cacheHierarchy uniqueName="[Measures].[TL seed production (tons)]" caption="TL seed production (tons)" measure="1" displayFolder="M02 – Tropical Legumes Project" measureGroup="Seed Production" count="0" oneField="1">
      <fieldsUsage count="1">
        <fieldUsage x="0"/>
      </fieldsUsage>
    </cacheHierarchy>
    <cacheHierarchy uniqueName="[Measures].[Cumulative TL seed production (tons)]" caption="Cumulative TL seed production (tons)" measure="1" displayFolder="M02 – Tropical Legumes Project" measureGroup="Seed Production" count="0"/>
    <cacheHierarchy uniqueName="[Measures].[Standard seeding rate (tons/hectare)]" caption="Standard seeding rate (tons/hectare)" measure="1" displayFolder="M02 – Tropical Legumes Project" measureGroup="Seed Production" count="0"/>
    <cacheHierarchy uniqueName="[Measures].[Area TL seed would cover (estimate in hectares)]" caption="Area TL seed would cover (estimate in hectares)" measure="1" displayFolder="M02 – Tropical Legumes Project" measureGroup="Seed Production" count="0"/>
    <cacheHierarchy uniqueName="[Measures].[FAOSTAT crop production (tons)]" caption="FAOSTAT crop production (tons)" measure="1" displayFolder="M01 - FAOSTAT" measureGroup="Seed Production" count="0"/>
    <cacheHierarchy uniqueName="[Measures].[FAOSTAT productivity (tons/hectare)]" caption="FAOSTAT productivity (tons/hectare)" measure="1" displayFolder="M01 - FAOSTAT" measureGroup="Seed Production" count="0"/>
    <cacheHierarchy uniqueName="[Measures].[FAOSTAT crop growing area (hectares)]" caption="FAOSTAT crop growing area (hectares)" measure="1" displayFolder="M01 - FAOSTAT" measureGroup="Seed Production" count="0"/>
    <cacheHierarchy uniqueName="[Measures].[Breeder seed - TL seed production (tons)]" caption="Breeder seed - TL seed production (tons)" measure="1" displayFolder="M02 – Tropical Legumes Project\Per Seed Class" measureGroup="Seed Production" count="0"/>
    <cacheHierarchy uniqueName="[Measures].[Certified/QDS seed - TL seed production (tons)]" caption="Certified/QDS seed - TL seed production (tons)" measure="1" displayFolder="M02 – Tropical Legumes Project\Per Seed Class" measureGroup="Seed Production" count="0"/>
    <cacheHierarchy uniqueName="[Measures].[Foundation seed - TL seed production (tons)]" caption="Foundation seed - TL seed production (tons)" measure="1" displayFolder="M02 – Tropical Legumes Project\Per Seed Class" measureGroup="Seed Production" count="0"/>
    <cacheHierarchy uniqueName="[Measures].[Target Area Of2007 To2014 Perc]" caption="Target Area Of2007 To2014 Perc" measure="1" displayFolder="" measureGroup="Seed Production" count="0" hidden="1"/>
    <cacheHierarchy uniqueName="[Measures].[Actual Target Area Ha]" caption="Actual Target Area Ha" measure="1" displayFolder="" measureGroup="Seed Production" count="0" hidden="1"/>
    <cacheHierarchy uniqueName="[Measures].[Area Covered By Project Hectares]" caption="Area Covered By Project Hectares" measure="1" displayFolder="" measureGroup="Seed Production" count="0" hidden="1"/>
    <cacheHierarchy uniqueName="[Measures].[Perc Area Covered By Project]" caption="Perc Area Covered By Project" measure="1" displayFolder="" measureGroup="Seed Production" count="0" hidden="1"/>
    <cacheHierarchy uniqueName="[Measures].[SeedProductionCount]" caption="SeedProductionCount" measure="1" displayFolder="" measureGroup="Seed Production" count="0" hidden="1"/>
    <cacheHierarchy uniqueName="[Measures].[SeedingRate]" caption="SeedingRate" measure="1" displayFolder="" measureGroup="Seed Production" count="0" hidden="1"/>
    <cacheHierarchy uniqueName="[Measures].[Amount Of Seed Produced]" caption="Amount Of Seed Produced" measure="1" displayFolder="" measureGroup="Seed Class Production" count="0" hidden="1"/>
    <cacheHierarchy uniqueName="[Measures].[FAOSTAT Producer Price USD Ton]" caption="FAOSTAT Producer Price USD Ton" measure="1" displayFolder="" measureGroup="M01 - FAOSTAT" count="0" hidden="1"/>
    <cacheHierarchy uniqueName="[Measures].[FAOSTATProducerPriceUSDTonLegitimateCount]" caption="FAOSTATProducerPriceUSDTonLegitimateCount" measure="1" displayFolder="" measureGroup="M01 - FAOSTAT" count="0" hidden="1"/>
    <cacheHierarchy uniqueName="[Measures].[Area Hectares]" caption="Area Hectares" measure="1" displayFolder="" measureGroup="M01 - FAOSTAT" count="0" hidden="1"/>
    <cacheHierarchy uniqueName="[Measures].[Production Tons]" caption="Production Tons" measure="1" displayFolder="" measureGroup="M01 - FAOSTAT" count="0" hidden="1"/>
  </cacheHierarchies>
  <kpis count="0"/>
  <dimensions count="6">
    <dimension name="Country" uniqueName="[Country]" caption="Country"/>
    <dimension name="Crop" uniqueName="[Crop]" caption="Crop"/>
    <dimension name="Geographical Region" uniqueName="[Geographical Region]" caption="Geographical Region"/>
    <dimension measure="1" name="Measures" uniqueName="[Measures]" caption="Measures"/>
    <dimension name="Seed Class" uniqueName="[Seed Class]" caption="Seed Class"/>
    <dimension name="Year" uniqueName="[Year]" caption="Year"/>
  </dimensions>
  <measureGroups count="3">
    <measureGroup name="M01 - FAOSTAT" caption="M01 - FAOSTAT"/>
    <measureGroup name="Seed Class Production" caption="Seed Class Production"/>
    <measureGroup name="Seed Production" caption="Seed Production"/>
  </measureGroups>
  <maps count="14">
    <map measureGroup="0" dimension="0"/>
    <map measureGroup="0" dimension="1"/>
    <map measureGroup="0" dimension="2"/>
    <map measureGroup="0" dimension="5"/>
    <map measureGroup="1" dimension="0"/>
    <map measureGroup="1" dimension="1"/>
    <map measureGroup="1" dimension="2"/>
    <map measureGroup="1" dimension="4"/>
    <map measureGroup="1" dimension="5"/>
    <map measureGroup="2" dimension="0"/>
    <map measureGroup="2" dimension="1"/>
    <map measureGroup="2" dimension="2"/>
    <map measureGroup="2" dimension="4"/>
    <map measureGroup="2" dimension="5"/>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7.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6.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163D997-EC88-4E54-943A-EE60267EA99A}" name="PivotTable3" cacheId="791"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chartFormat="1" fieldListSortAscending="1">
  <location ref="A62:B65" firstHeaderRow="1" firstDataRow="1" firstDataCol="1" rowPageCount="2" colPageCount="1"/>
  <pivotFields count="4">
    <pivotField dataField="1" subtotalTop="0" showAll="0" defaultSubtotal="0"/>
    <pivotField axis="axisPage" allDrilled="1" subtotalTop="0" showAll="0" dataSourceSort="1" defaultSubtotal="0" defaultAttributeDrillState="1"/>
    <pivotField axis="axisPage" allDrilled="1" subtotalTop="0" showAll="0" dataSourceSort="1" defaultSubtotal="0" defaultAttributeDrillState="1"/>
    <pivotField axis="axisRow" allDrilled="1" subtotalTop="0" showAll="0" dataSourceSort="1" defaultSubtotal="0" defaultAttributeDrillState="1">
      <items count="4">
        <item x="0"/>
        <item x="1"/>
        <item x="2"/>
        <item x="3"/>
      </items>
    </pivotField>
  </pivotFields>
  <rowFields count="1">
    <field x="3"/>
  </rowFields>
  <rowItems count="3">
    <i>
      <x/>
    </i>
    <i>
      <x v="1"/>
    </i>
    <i t="grand">
      <x/>
    </i>
  </rowItems>
  <colItems count="1">
    <i/>
  </colItems>
  <pageFields count="2">
    <pageField fld="1" hier="0" name="[Country].[Country].&amp;[8]" cap="Mali"/>
    <pageField fld="2" hier="4" name="[Year].[Year].[All]" cap="All"/>
  </pageFields>
  <dataFields count="1">
    <dataField fld="0" baseField="0" baseItem="0"/>
  </dataFields>
  <formats count="2">
    <format dxfId="81">
      <pivotArea field="3" type="button" dataOnly="0" labelOnly="1" outline="0" axis="axisRow" fieldPosition="0"/>
    </format>
    <format dxfId="80">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2"/>
          </reference>
        </references>
      </pivotArea>
    </chartFormat>
    <chartFormat chart="0" format="2">
      <pivotArea type="data" outline="0" fieldPosition="0">
        <references count="2">
          <reference field="4294967294" count="1" selected="0">
            <x v="0"/>
          </reference>
          <reference field="3" count="1" selected="0">
            <x v="3"/>
          </reference>
        </references>
      </pivotArea>
    </chartFormat>
  </chartFormat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25199401-7DB3-41DB-9255-9BDD64F13A63}" name="PivotTable1" cacheId="746"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6" indent="0" outline="1" outlineData="1" multipleFieldFilters="0" fieldListSortAscending="1">
  <location ref="A11:Q27" firstHeaderRow="1" firstDataRow="2" firstDataCol="1"/>
  <pivotFields count="3">
    <pivotField dataField="1" subtotalTop="0" showAll="0" defaultSubtotal="0"/>
    <pivotField axis="axisRow" allDrilled="1" subtotalTop="0" showAll="0" dataSourceSort="1" defaultSubtotal="0" defaultAttributeDrillState="1">
      <items count="15">
        <item x="0"/>
        <item x="1"/>
        <item x="2"/>
        <item x="3"/>
        <item x="4"/>
        <item x="5"/>
        <item x="6"/>
        <item x="7"/>
        <item x="8"/>
        <item x="9"/>
        <item x="10"/>
        <item x="11"/>
        <item x="12"/>
        <item x="13"/>
        <item x="14"/>
      </items>
    </pivotField>
    <pivotField axis="axisCol" allDrilled="1" subtotalTop="0" showAll="0" dataSourceSort="1" defaultSubtotal="0" defaultAttributeDrillState="1">
      <items count="16">
        <item x="0"/>
        <item x="1"/>
        <item x="2"/>
        <item x="3"/>
        <item x="4"/>
        <item x="5"/>
        <item x="6"/>
        <item x="7"/>
        <item x="8"/>
        <item x="9"/>
        <item x="10"/>
        <item x="11"/>
        <item x="12"/>
        <item x="13"/>
        <item x="14"/>
        <item x="15"/>
      </items>
    </pivotField>
  </pivotFields>
  <rowFields count="1">
    <field x="1"/>
  </rowFields>
  <rowItems count="15">
    <i>
      <x/>
    </i>
    <i>
      <x v="1"/>
    </i>
    <i>
      <x v="2"/>
    </i>
    <i>
      <x v="3"/>
    </i>
    <i>
      <x v="4"/>
    </i>
    <i>
      <x v="5"/>
    </i>
    <i>
      <x v="6"/>
    </i>
    <i>
      <x v="7"/>
    </i>
    <i>
      <x v="8"/>
    </i>
    <i>
      <x v="9"/>
    </i>
    <i>
      <x v="10"/>
    </i>
    <i>
      <x v="11"/>
    </i>
    <i>
      <x v="12"/>
    </i>
    <i>
      <x v="13"/>
    </i>
    <i>
      <x v="14"/>
    </i>
  </rowItems>
  <colFields count="1">
    <field x="2"/>
  </colFields>
  <colItems count="16">
    <i>
      <x/>
    </i>
    <i>
      <x v="1"/>
    </i>
    <i>
      <x v="2"/>
    </i>
    <i>
      <x v="3"/>
    </i>
    <i>
      <x v="4"/>
    </i>
    <i>
      <x v="5"/>
    </i>
    <i>
      <x v="6"/>
    </i>
    <i>
      <x v="7"/>
    </i>
    <i>
      <x v="8"/>
    </i>
    <i>
      <x v="9"/>
    </i>
    <i>
      <x v="10"/>
    </i>
    <i>
      <x v="11"/>
    </i>
    <i>
      <x v="12"/>
    </i>
    <i>
      <x v="13"/>
    </i>
    <i>
      <x v="14"/>
    </i>
    <i>
      <x v="15"/>
    </i>
  </colItems>
  <dataFields count="1">
    <dataField fld="0" baseField="0" baseItem="0" numFmtId="167"/>
  </dataFields>
  <formats count="2">
    <format dxfId="50">
      <pivotArea dataOnly="0" labelOnly="1" fieldPosition="0">
        <references count="1">
          <reference field="2" count="0"/>
        </references>
      </pivotArea>
    </format>
    <format dxfId="49">
      <pivotArea outline="0" collapsedLevelsAreSubtotals="1" fieldPosition="0"/>
    </format>
  </format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0"/>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F5417067-1049-40E5-B759-AAD6C006F766}" name="PivotTable2" cacheId="743"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6" indent="0" outline="1" outlineData="1" multipleFieldFilters="0" fieldListSortAscending="1">
  <location ref="A37:C40" firstHeaderRow="1" firstDataRow="2" firstDataCol="1"/>
  <pivotFields count="3">
    <pivotField dataField="1" subtotalTop="0" showAll="0" defaultSubtotal="0"/>
    <pivotField axis="axisRow" allDrilled="1" subtotalTop="0" showAll="0" dataSourceSort="1" defaultSubtotal="0" defaultAttributeDrillState="1">
      <items count="2">
        <item s="1" x="0"/>
        <item s="1" x="1"/>
      </items>
    </pivotField>
    <pivotField axis="axisCol" allDrilled="1" subtotalTop="0" showAll="0" dataSourceSort="1" defaultSubtotal="0" defaultAttributeDrillState="1">
      <items count="2">
        <item s="1" x="0"/>
        <item s="1" x="1"/>
      </items>
    </pivotField>
  </pivotFields>
  <rowFields count="1">
    <field x="1"/>
  </rowFields>
  <rowItems count="2">
    <i>
      <x/>
    </i>
    <i>
      <x v="1"/>
    </i>
  </rowItems>
  <colFields count="1">
    <field x="2"/>
  </colFields>
  <colItems count="2">
    <i>
      <x/>
    </i>
    <i>
      <x v="1"/>
    </i>
  </colItems>
  <dataFields count="1">
    <dataField fld="0" baseField="0" baseItem="0"/>
  </dataField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0"/>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5E1EB84C-BC11-41AA-AB7B-069FA593F63B}" name="PivotTable1" cacheId="737" applyNumberFormats="0" applyBorderFormats="0" applyFontFormats="0" applyPatternFormats="0" applyAlignmentFormats="0" applyWidthHeightFormats="1" dataCaption="Values" updatedVersion="8" minRefreshableVersion="3" useAutoFormatting="1" subtotalHiddenItems="1" rowGrandTotals="0" itemPrintTitles="1" createdVersion="6" indent="0" outline="1" outlineData="1" multipleFieldFilters="0" fieldListSortAscending="1">
  <location ref="A11:R27" firstHeaderRow="1" firstDataRow="2" firstDataCol="1"/>
  <pivotFields count="3">
    <pivotField dataField="1" subtotalTop="0" showAll="0" defaultSubtotal="0"/>
    <pivotField axis="axisRow" allDrilled="1" subtotalTop="0" showAll="0" dataSourceSort="1" defaultSubtotal="0" defaultAttributeDrillState="1">
      <items count="15">
        <item x="0"/>
        <item x="1"/>
        <item x="2"/>
        <item x="3"/>
        <item x="4"/>
        <item x="5"/>
        <item x="6"/>
        <item x="7"/>
        <item x="8"/>
        <item x="9"/>
        <item x="10"/>
        <item x="11"/>
        <item x="12"/>
        <item x="13"/>
        <item x="14"/>
      </items>
    </pivotField>
    <pivotField axis="axisCol" allDrilled="1" subtotalTop="0" showAll="0" dataSourceSort="1" defaultSubtotal="0" defaultAttributeDrillState="1">
      <items count="16">
        <item x="0"/>
        <item x="1"/>
        <item x="2"/>
        <item x="3"/>
        <item x="4"/>
        <item x="5"/>
        <item x="6"/>
        <item x="7"/>
        <item x="8"/>
        <item x="9"/>
        <item x="10"/>
        <item x="11"/>
        <item x="12"/>
        <item x="13"/>
        <item x="14"/>
        <item x="15"/>
      </items>
    </pivotField>
  </pivotFields>
  <rowFields count="1">
    <field x="1"/>
  </rowFields>
  <rowItems count="15">
    <i>
      <x/>
    </i>
    <i>
      <x v="1"/>
    </i>
    <i>
      <x v="2"/>
    </i>
    <i>
      <x v="3"/>
    </i>
    <i>
      <x v="4"/>
    </i>
    <i>
      <x v="5"/>
    </i>
    <i>
      <x v="6"/>
    </i>
    <i>
      <x v="7"/>
    </i>
    <i>
      <x v="8"/>
    </i>
    <i>
      <x v="9"/>
    </i>
    <i>
      <x v="10"/>
    </i>
    <i>
      <x v="11"/>
    </i>
    <i>
      <x v="12"/>
    </i>
    <i>
      <x v="13"/>
    </i>
    <i>
      <x v="14"/>
    </i>
  </rowItems>
  <colFields count="1">
    <field x="2"/>
  </colFields>
  <colItems count="17">
    <i>
      <x/>
    </i>
    <i>
      <x v="1"/>
    </i>
    <i>
      <x v="2"/>
    </i>
    <i>
      <x v="3"/>
    </i>
    <i>
      <x v="4"/>
    </i>
    <i>
      <x v="5"/>
    </i>
    <i>
      <x v="6"/>
    </i>
    <i>
      <x v="7"/>
    </i>
    <i>
      <x v="8"/>
    </i>
    <i>
      <x v="9"/>
    </i>
    <i>
      <x v="10"/>
    </i>
    <i>
      <x v="11"/>
    </i>
    <i>
      <x v="12"/>
    </i>
    <i>
      <x v="13"/>
    </i>
    <i>
      <x v="14"/>
    </i>
    <i>
      <x v="15"/>
    </i>
    <i t="grand">
      <x/>
    </i>
  </colItems>
  <dataFields count="1">
    <dataField fld="0" baseField="0" baseItem="0"/>
  </dataField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0"/>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9DB95EFD-9DC1-471E-B830-DC211605C009}" name="PivotTable1" cacheId="761"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chartFormat="5" fieldListSortAscending="1">
  <location ref="A1:B17" firstHeaderRow="1" firstDataRow="1" firstDataCol="1"/>
  <pivotFields count="2">
    <pivotField dataField="1" subtotalTop="0" showAll="0" defaultSubtotal="0"/>
    <pivotField axis="axisRow" allDrilled="1" subtotalTop="0" showAll="0" dataSourceSort="1" defaultSubtotal="0" defaultAttributeDrillState="1">
      <items count="15">
        <item x="0"/>
        <item x="1"/>
        <item x="2"/>
        <item x="3"/>
        <item x="4"/>
        <item x="5"/>
        <item x="6"/>
        <item x="7"/>
        <item x="8"/>
        <item x="9"/>
        <item x="10"/>
        <item x="11"/>
        <item x="12"/>
        <item x="13"/>
        <item x="14"/>
      </items>
    </pivotField>
  </pivotFields>
  <rowFields count="1">
    <field x="1"/>
  </rowFields>
  <rowItems count="16">
    <i>
      <x/>
    </i>
    <i>
      <x v="1"/>
    </i>
    <i>
      <x v="2"/>
    </i>
    <i>
      <x v="3"/>
    </i>
    <i>
      <x v="4"/>
    </i>
    <i>
      <x v="5"/>
    </i>
    <i>
      <x v="6"/>
    </i>
    <i>
      <x v="7"/>
    </i>
    <i>
      <x v="8"/>
    </i>
    <i>
      <x v="9"/>
    </i>
    <i>
      <x v="10"/>
    </i>
    <i>
      <x v="11"/>
    </i>
    <i>
      <x v="12"/>
    </i>
    <i>
      <x v="13"/>
    </i>
    <i>
      <x v="14"/>
    </i>
    <i t="grand">
      <x/>
    </i>
  </rowItems>
  <colItems count="1">
    <i/>
  </colItems>
  <dataFields count="1">
    <dataField fld="0" baseField="0" baseItem="0"/>
  </dataFields>
  <chartFormats count="3">
    <chartFormat chart="2"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BEEF30A4-857B-41EE-BCD3-D715B8D36E47}" name="PivotTable1" cacheId="770"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chartFormat="1" fieldListSortAscending="1">
  <location ref="A1:B17" firstHeaderRow="1" firstDataRow="1" firstDataCol="1"/>
  <pivotFields count="2">
    <pivotField axis="axisRow" allDrilled="1" subtotalTop="0" showAll="0" dataSourceSort="1" defaultSubtotal="0" defaultAttributeDrillState="1">
      <items count="15">
        <item x="0"/>
        <item x="1"/>
        <item x="2"/>
        <item x="3"/>
        <item x="4"/>
        <item x="5"/>
        <item x="6"/>
        <item x="7"/>
        <item x="8"/>
        <item x="9"/>
        <item x="10"/>
        <item x="11"/>
        <item x="12"/>
        <item x="13"/>
        <item x="14"/>
      </items>
    </pivotField>
    <pivotField dataField="1" subtotalTop="0" showAll="0" defaultSubtotal="0"/>
  </pivotFields>
  <rowFields count="1">
    <field x="0"/>
  </rowFields>
  <rowItems count="16">
    <i>
      <x/>
    </i>
    <i>
      <x v="1"/>
    </i>
    <i>
      <x v="2"/>
    </i>
    <i>
      <x v="3"/>
    </i>
    <i>
      <x v="4"/>
    </i>
    <i>
      <x v="5"/>
    </i>
    <i>
      <x v="6"/>
    </i>
    <i>
      <x v="7"/>
    </i>
    <i>
      <x v="8"/>
    </i>
    <i>
      <x v="9"/>
    </i>
    <i>
      <x v="10"/>
    </i>
    <i>
      <x v="11"/>
    </i>
    <i>
      <x v="12"/>
    </i>
    <i>
      <x v="13"/>
    </i>
    <i>
      <x v="14"/>
    </i>
    <i t="grand">
      <x/>
    </i>
  </rowItems>
  <colItems count="1">
    <i/>
  </colItems>
  <dataFields count="1">
    <dataField fld="1" baseField="0" baseItem="0"/>
  </dataFields>
  <chartFormats count="15">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 chart="0" format="7" series="1">
      <pivotArea type="data" outline="0" fieldPosition="0">
        <references count="2">
          <reference field="4294967294" count="1" selected="0">
            <x v="0"/>
          </reference>
          <reference field="0" count="1" selected="0">
            <x v="7"/>
          </reference>
        </references>
      </pivotArea>
    </chartFormat>
    <chartFormat chart="0" format="8" series="1">
      <pivotArea type="data" outline="0" fieldPosition="0">
        <references count="2">
          <reference field="4294967294" count="1" selected="0">
            <x v="0"/>
          </reference>
          <reference field="0" count="1" selected="0">
            <x v="8"/>
          </reference>
        </references>
      </pivotArea>
    </chartFormat>
    <chartFormat chart="0" format="9" series="1">
      <pivotArea type="data" outline="0" fieldPosition="0">
        <references count="2">
          <reference field="4294967294" count="1" selected="0">
            <x v="0"/>
          </reference>
          <reference field="0" count="1" selected="0">
            <x v="9"/>
          </reference>
        </references>
      </pivotArea>
    </chartFormat>
    <chartFormat chart="0" format="10" series="1">
      <pivotArea type="data" outline="0" fieldPosition="0">
        <references count="2">
          <reference field="4294967294" count="1" selected="0">
            <x v="0"/>
          </reference>
          <reference field="0" count="1" selected="0">
            <x v="10"/>
          </reference>
        </references>
      </pivotArea>
    </chartFormat>
    <chartFormat chart="0" format="11" series="1">
      <pivotArea type="data" outline="0" fieldPosition="0">
        <references count="2">
          <reference field="4294967294" count="1" selected="0">
            <x v="0"/>
          </reference>
          <reference field="0" count="1" selected="0">
            <x v="11"/>
          </reference>
        </references>
      </pivotArea>
    </chartFormat>
    <chartFormat chart="0" format="12" series="1">
      <pivotArea type="data" outline="0" fieldPosition="0">
        <references count="2">
          <reference field="4294967294" count="1" selected="0">
            <x v="0"/>
          </reference>
          <reference field="0" count="1" selected="0">
            <x v="12"/>
          </reference>
        </references>
      </pivotArea>
    </chartFormat>
    <chartFormat chart="0" format="13" series="1">
      <pivotArea type="data" outline="0" fieldPosition="0">
        <references count="2">
          <reference field="4294967294" count="1" selected="0">
            <x v="0"/>
          </reference>
          <reference field="0" count="1" selected="0">
            <x v="13"/>
          </reference>
        </references>
      </pivotArea>
    </chartFormat>
    <chartFormat chart="0" format="14" series="1">
      <pivotArea type="data" outline="0" fieldPosition="0">
        <references count="2">
          <reference field="4294967294" count="1" selected="0">
            <x v="0"/>
          </reference>
          <reference field="0" count="1" selected="0">
            <x v="14"/>
          </reference>
        </references>
      </pivotArea>
    </chartFormat>
  </chartFormat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03A6E333-A4CC-41F8-B06C-89BD43C4C350}" name="PivotTable1" cacheId="779"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chartFormat="1" fieldListSortAscending="1">
  <location ref="F4:G89" firstHeaderRow="1" firstDataRow="1" firstDataCol="1"/>
  <pivotFields count="3">
    <pivotField dataField="1" subtotalTop="0" showAll="0" defaultSubtotal="0"/>
    <pivotField axis="axisRow" allDrilled="1" subtotalTop="0" showAll="0" dataSourceSort="1" defaultSubtotal="0" defaultAttributeDrillState="1">
      <items count="16">
        <item x="0"/>
        <item x="1"/>
        <item x="2"/>
        <item x="3"/>
        <item x="4"/>
        <item x="5"/>
        <item x="6"/>
        <item x="7"/>
        <item x="8"/>
        <item x="9"/>
        <item x="10"/>
        <item x="11"/>
        <item x="12"/>
        <item x="13"/>
        <item x="14"/>
        <item x="15"/>
      </items>
    </pivotField>
    <pivotField axis="axisRow" allDrilled="1" subtotalTop="0" showAll="0" dataSourceSort="1" defaultSubtotal="0" defaultAttributeDrillState="1">
      <items count="8">
        <item x="0"/>
        <item x="1"/>
        <item x="2"/>
        <item x="3"/>
        <item x="4"/>
        <item x="5"/>
        <item x="6"/>
        <item x="7"/>
      </items>
    </pivotField>
  </pivotFields>
  <rowFields count="2">
    <field x="2"/>
    <field x="1"/>
  </rowFields>
  <rowItems count="85">
    <i>
      <x/>
    </i>
    <i r="1">
      <x/>
    </i>
    <i r="1">
      <x v="1"/>
    </i>
    <i r="1">
      <x v="2"/>
    </i>
    <i r="1">
      <x v="3"/>
    </i>
    <i r="1">
      <x v="4"/>
    </i>
    <i r="1">
      <x v="5"/>
    </i>
    <i r="1">
      <x v="6"/>
    </i>
    <i r="1">
      <x v="7"/>
    </i>
    <i r="1">
      <x v="8"/>
    </i>
    <i r="1">
      <x v="9"/>
    </i>
    <i r="1">
      <x v="10"/>
    </i>
    <i>
      <x v="1"/>
    </i>
    <i r="1">
      <x/>
    </i>
    <i r="1">
      <x v="1"/>
    </i>
    <i r="1">
      <x v="2"/>
    </i>
    <i r="1">
      <x v="3"/>
    </i>
    <i r="1">
      <x v="4"/>
    </i>
    <i r="1">
      <x v="5"/>
    </i>
    <i r="1">
      <x v="6"/>
    </i>
    <i r="1">
      <x v="7"/>
    </i>
    <i r="1">
      <x v="8"/>
    </i>
    <i r="1">
      <x v="9"/>
    </i>
    <i r="1">
      <x v="10"/>
    </i>
    <i r="1">
      <x v="11"/>
    </i>
    <i r="1">
      <x v="12"/>
    </i>
    <i>
      <x v="2"/>
    </i>
    <i r="1">
      <x/>
    </i>
    <i r="1">
      <x v="1"/>
    </i>
    <i r="1">
      <x v="2"/>
    </i>
    <i r="1">
      <x v="3"/>
    </i>
    <i r="1">
      <x v="4"/>
    </i>
    <i r="1">
      <x v="5"/>
    </i>
    <i r="1">
      <x v="6"/>
    </i>
    <i r="1">
      <x v="7"/>
    </i>
    <i r="1">
      <x v="8"/>
    </i>
    <i r="1">
      <x v="9"/>
    </i>
    <i r="1">
      <x v="10"/>
    </i>
    <i r="1">
      <x v="11"/>
    </i>
    <i r="1">
      <x v="12"/>
    </i>
    <i r="1">
      <x v="13"/>
    </i>
    <i>
      <x v="3"/>
    </i>
    <i r="1">
      <x v="11"/>
    </i>
    <i r="1">
      <x v="15"/>
    </i>
    <i>
      <x v="4"/>
    </i>
    <i r="1">
      <x/>
    </i>
    <i r="1">
      <x v="1"/>
    </i>
    <i r="1">
      <x v="2"/>
    </i>
    <i r="1">
      <x v="3"/>
    </i>
    <i r="1">
      <x v="4"/>
    </i>
    <i r="1">
      <x v="5"/>
    </i>
    <i r="1">
      <x v="6"/>
    </i>
    <i r="1">
      <x v="7"/>
    </i>
    <i r="1">
      <x v="8"/>
    </i>
    <i r="1">
      <x v="9"/>
    </i>
    <i r="1">
      <x v="10"/>
    </i>
    <i r="1">
      <x v="11"/>
    </i>
    <i r="1">
      <x v="12"/>
    </i>
    <i r="1">
      <x v="13"/>
    </i>
    <i r="1">
      <x v="14"/>
    </i>
    <i r="1">
      <x v="15"/>
    </i>
    <i>
      <x v="5"/>
    </i>
    <i r="1">
      <x/>
    </i>
    <i r="1">
      <x v="1"/>
    </i>
    <i r="1">
      <x v="2"/>
    </i>
    <i r="1">
      <x v="3"/>
    </i>
    <i r="1">
      <x v="4"/>
    </i>
    <i r="1">
      <x v="5"/>
    </i>
    <i r="1">
      <x v="6"/>
    </i>
    <i>
      <x v="6"/>
    </i>
    <i r="1">
      <x v="8"/>
    </i>
    <i r="1">
      <x v="9"/>
    </i>
    <i r="1">
      <x v="10"/>
    </i>
    <i r="1">
      <x v="11"/>
    </i>
    <i r="1">
      <x v="13"/>
    </i>
    <i r="1">
      <x v="14"/>
    </i>
    <i>
      <x v="7"/>
    </i>
    <i r="1">
      <x/>
    </i>
    <i r="1">
      <x v="1"/>
    </i>
    <i r="1">
      <x v="2"/>
    </i>
    <i r="1">
      <x v="3"/>
    </i>
    <i r="1">
      <x v="4"/>
    </i>
    <i r="1">
      <x v="5"/>
    </i>
    <i r="1">
      <x v="6"/>
    </i>
    <i t="grand">
      <x/>
    </i>
  </rowItems>
  <colItems count="1">
    <i/>
  </colItems>
  <dataFields count="1">
    <dataField fld="0" baseField="0" baseItem="0"/>
  </dataFields>
  <chartFormats count="16">
    <chartFormat chart="0" format="0" series="1">
      <pivotArea type="data" outline="0" fieldPosition="0">
        <references count="1">
          <reference field="4294967294" count="1" selected="0">
            <x v="0"/>
          </reference>
        </references>
      </pivotArea>
    </chartFormat>
    <chartFormat chart="0" format="6" series="1">
      <pivotArea type="data" outline="0" fieldPosition="0">
        <references count="2">
          <reference field="4294967294" count="1" selected="0">
            <x v="0"/>
          </reference>
          <reference field="1" count="1" selected="0">
            <x v="1"/>
          </reference>
        </references>
      </pivotArea>
    </chartFormat>
    <chartFormat chart="0" format="7" series="1">
      <pivotArea type="data" outline="0" fieldPosition="0">
        <references count="2">
          <reference field="4294967294" count="1" selected="0">
            <x v="0"/>
          </reference>
          <reference field="1" count="1" selected="0">
            <x v="2"/>
          </reference>
        </references>
      </pivotArea>
    </chartFormat>
    <chartFormat chart="0" format="8" series="1">
      <pivotArea type="data" outline="0" fieldPosition="0">
        <references count="2">
          <reference field="4294967294" count="1" selected="0">
            <x v="0"/>
          </reference>
          <reference field="1" count="1" selected="0">
            <x v="3"/>
          </reference>
        </references>
      </pivotArea>
    </chartFormat>
    <chartFormat chart="0" format="9" series="1">
      <pivotArea type="data" outline="0" fieldPosition="0">
        <references count="2">
          <reference field="4294967294" count="1" selected="0">
            <x v="0"/>
          </reference>
          <reference field="1" count="1" selected="0">
            <x v="4"/>
          </reference>
        </references>
      </pivotArea>
    </chartFormat>
    <chartFormat chart="0" format="10" series="1">
      <pivotArea type="data" outline="0" fieldPosition="0">
        <references count="2">
          <reference field="4294967294" count="1" selected="0">
            <x v="0"/>
          </reference>
          <reference field="1" count="1" selected="0">
            <x v="5"/>
          </reference>
        </references>
      </pivotArea>
    </chartFormat>
    <chartFormat chart="0" format="11" series="1">
      <pivotArea type="data" outline="0" fieldPosition="0">
        <references count="2">
          <reference field="4294967294" count="1" selected="0">
            <x v="0"/>
          </reference>
          <reference field="1" count="1" selected="0">
            <x v="6"/>
          </reference>
        </references>
      </pivotArea>
    </chartFormat>
    <chartFormat chart="0" format="12" series="1">
      <pivotArea type="data" outline="0" fieldPosition="0">
        <references count="2">
          <reference field="4294967294" count="1" selected="0">
            <x v="0"/>
          </reference>
          <reference field="1" count="1" selected="0">
            <x v="7"/>
          </reference>
        </references>
      </pivotArea>
    </chartFormat>
    <chartFormat chart="0" format="13" series="1">
      <pivotArea type="data" outline="0" fieldPosition="0">
        <references count="2">
          <reference field="4294967294" count="1" selected="0">
            <x v="0"/>
          </reference>
          <reference field="1" count="1" selected="0">
            <x v="8"/>
          </reference>
        </references>
      </pivotArea>
    </chartFormat>
    <chartFormat chart="0" format="14" series="1">
      <pivotArea type="data" outline="0" fieldPosition="0">
        <references count="2">
          <reference field="4294967294" count="1" selected="0">
            <x v="0"/>
          </reference>
          <reference field="1" count="1" selected="0">
            <x v="9"/>
          </reference>
        </references>
      </pivotArea>
    </chartFormat>
    <chartFormat chart="0" format="15" series="1">
      <pivotArea type="data" outline="0" fieldPosition="0">
        <references count="2">
          <reference field="4294967294" count="1" selected="0">
            <x v="0"/>
          </reference>
          <reference field="1" count="1" selected="0">
            <x v="10"/>
          </reference>
        </references>
      </pivotArea>
    </chartFormat>
    <chartFormat chart="0" format="21" series="1">
      <pivotArea type="data" outline="0" fieldPosition="0">
        <references count="2">
          <reference field="4294967294" count="1" selected="0">
            <x v="0"/>
          </reference>
          <reference field="2" count="1" selected="0">
            <x v="1"/>
          </reference>
        </references>
      </pivotArea>
    </chartFormat>
    <chartFormat chart="0" format="22" series="1">
      <pivotArea type="data" outline="0" fieldPosition="0">
        <references count="2">
          <reference field="4294967294" count="1" selected="0">
            <x v="0"/>
          </reference>
          <reference field="2" count="1" selected="0">
            <x v="2"/>
          </reference>
        </references>
      </pivotArea>
    </chartFormat>
    <chartFormat chart="0" format="23" series="1">
      <pivotArea type="data" outline="0" fieldPosition="0">
        <references count="2">
          <reference field="4294967294" count="1" selected="0">
            <x v="0"/>
          </reference>
          <reference field="2" count="1" selected="0">
            <x v="3"/>
          </reference>
        </references>
      </pivotArea>
    </chartFormat>
    <chartFormat chart="0" format="24" series="1">
      <pivotArea type="data" outline="0" fieldPosition="0">
        <references count="2">
          <reference field="4294967294" count="1" selected="0">
            <x v="0"/>
          </reference>
          <reference field="2" count="1" selected="0">
            <x v="4"/>
          </reference>
        </references>
      </pivotArea>
    </chartFormat>
    <chartFormat chart="0" format="25" series="1">
      <pivotArea type="data" outline="0" fieldPosition="0">
        <references count="2">
          <reference field="4294967294" count="1" selected="0">
            <x v="0"/>
          </reference>
          <reference field="2" count="1" selected="0">
            <x v="5"/>
          </reference>
        </references>
      </pivotArea>
    </chartFormat>
  </chartFormat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2">
    <rowHierarchyUsage hierarchyUsage="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5EB0996E-1AED-4C18-840F-B8D664F63AAA}" name="PivotTable1" cacheId="740"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chartFormat="2" fieldListSortAscending="1">
  <location ref="A12:B29" firstHeaderRow="1" firstDataRow="1" firstDataCol="1"/>
  <pivotFields count="2">
    <pivotField dataField="1" subtotalTop="0" showAll="0" defaultSubtotal="0"/>
    <pivotField axis="axisRow" allDrilled="1" subtotalTop="0" showAll="0" dataSourceSort="1" defaultSubtotal="0" defaultAttributeDrillState="1">
      <items count="16">
        <item x="0"/>
        <item x="1"/>
        <item x="2"/>
        <item x="3"/>
        <item x="4"/>
        <item x="5"/>
        <item x="6"/>
        <item x="7"/>
        <item x="8"/>
        <item x="9"/>
        <item x="10"/>
        <item x="11"/>
        <item x="12"/>
        <item x="13"/>
        <item x="14"/>
        <item x="15"/>
      </items>
    </pivotField>
  </pivotFields>
  <rowFields count="1">
    <field x="1"/>
  </rowFields>
  <rowItems count="17">
    <i>
      <x/>
    </i>
    <i>
      <x v="1"/>
    </i>
    <i>
      <x v="2"/>
    </i>
    <i>
      <x v="3"/>
    </i>
    <i>
      <x v="4"/>
    </i>
    <i>
      <x v="5"/>
    </i>
    <i>
      <x v="6"/>
    </i>
    <i>
      <x v="7"/>
    </i>
    <i>
      <x v="8"/>
    </i>
    <i>
      <x v="9"/>
    </i>
    <i>
      <x v="10"/>
    </i>
    <i>
      <x v="11"/>
    </i>
    <i>
      <x v="12"/>
    </i>
    <i>
      <x v="13"/>
    </i>
    <i>
      <x v="14"/>
    </i>
    <i>
      <x v="15"/>
    </i>
    <i t="grand">
      <x/>
    </i>
  </rowItems>
  <colItems count="1">
    <i/>
  </colItems>
  <dataFields count="1">
    <dataField fld="0" baseField="0" baseItem="0"/>
  </dataFields>
  <chartFormats count="2">
    <chartFormat chart="0" format="0" series="1">
      <pivotArea type="data" outline="0" fieldPosition="0">
        <references count="1">
          <reference field="4294967294" count="1" selected="0">
            <x v="0"/>
          </reference>
        </references>
      </pivotArea>
    </chartFormat>
    <chartFormat chart="1" format="21" series="1">
      <pivotArea type="data" outline="0" fieldPosition="0">
        <references count="1">
          <reference field="4294967294" count="1" selected="0">
            <x v="0"/>
          </reference>
        </references>
      </pivotArea>
    </chartFormat>
  </chartFormat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6C68C31E-10A8-4D8F-A762-2CCE908D67BE}" name="PivotTable1" cacheId="758"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fieldListSortAscending="1">
  <location ref="A1:C18" firstHeaderRow="1" firstDataRow="1" firstDataCol="0"/>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A08827E-8A10-457A-84B3-91C0E73B53F8}" name="PivotTable1" cacheId="788" applyNumberFormats="0" applyBorderFormats="0" applyFontFormats="0" applyPatternFormats="0" applyAlignmentFormats="0" applyWidthHeightFormats="1" dataCaption="Values" updatedVersion="8" minRefreshableVersion="3" useAutoFormatting="1" subtotalHiddenItems="1" rowGrandTotals="0" itemPrintTitles="1" createdVersion="6" indent="0" outline="1" outlineData="1" multipleFieldFilters="0" chartFormat="1" fieldListSortAscending="1">
  <location ref="A21:D35" firstHeaderRow="1" firstDataRow="2" firstDataCol="1" rowPageCount="1" colPageCount="1"/>
  <pivotFields count="4">
    <pivotField dataField="1" subtotalTop="0" showAll="0" defaultSubtotal="0"/>
    <pivotField axis="axisPage" allDrilled="1" subtotalTop="0" showAll="0" dataSourceSort="1" defaultSubtotal="0" defaultAttributeDrillState="1"/>
    <pivotField axis="axisRow" allDrilled="1" subtotalTop="0" showAll="0" dataSourceSort="1" defaultSubtotal="0" defaultAttributeDrillState="1">
      <items count="13">
        <item x="0"/>
        <item x="1"/>
        <item x="2"/>
        <item x="3"/>
        <item x="4"/>
        <item x="5"/>
        <item x="6"/>
        <item x="7"/>
        <item x="8"/>
        <item x="9"/>
        <item x="10"/>
        <item x="11"/>
        <item x="12"/>
      </items>
    </pivotField>
    <pivotField axis="axisCol" allDrilled="1" subtotalTop="0" showAll="0" dataSourceSort="1" defaultSubtotal="0" defaultAttributeDrillState="1">
      <items count="6">
        <item x="0"/>
        <item x="1"/>
        <item x="2"/>
        <item x="3"/>
        <item x="4"/>
        <item x="5"/>
      </items>
    </pivotField>
  </pivotFields>
  <rowFields count="1">
    <field x="2"/>
  </rowFields>
  <rowItems count="13">
    <i>
      <x/>
    </i>
    <i>
      <x v="1"/>
    </i>
    <i>
      <x v="2"/>
    </i>
    <i>
      <x v="3"/>
    </i>
    <i>
      <x v="4"/>
    </i>
    <i>
      <x v="5"/>
    </i>
    <i>
      <x v="6"/>
    </i>
    <i>
      <x v="7"/>
    </i>
    <i>
      <x v="8"/>
    </i>
    <i>
      <x v="9"/>
    </i>
    <i>
      <x v="10"/>
    </i>
    <i>
      <x v="11"/>
    </i>
    <i>
      <x v="12"/>
    </i>
  </rowItems>
  <colFields count="1">
    <field x="3"/>
  </colFields>
  <colItems count="3">
    <i>
      <x/>
    </i>
    <i>
      <x v="1"/>
    </i>
    <i t="grand">
      <x/>
    </i>
  </colItems>
  <pageFields count="1">
    <pageField fld="1" hier="0" name="[Country].[Country].&amp;[8]" cap="Mali"/>
  </pageFields>
  <dataFields count="1">
    <dataField fld="0" baseField="0" baseItem="0" numFmtId="165"/>
  </dataFields>
  <formats count="7">
    <format dxfId="88">
      <pivotArea outline="0" collapsedLevelsAreSubtotals="1" fieldPosition="0"/>
    </format>
    <format dxfId="87">
      <pivotArea type="origin" dataOnly="0" labelOnly="1" outline="0" fieldPosition="0"/>
    </format>
    <format dxfId="86">
      <pivotArea field="3" type="button" dataOnly="0" labelOnly="1" outline="0" axis="axisCol" fieldPosition="0"/>
    </format>
    <format dxfId="85">
      <pivotArea type="topRight" dataOnly="0" labelOnly="1" outline="0" fieldPosition="0"/>
    </format>
    <format dxfId="84">
      <pivotArea field="2" type="button" dataOnly="0" labelOnly="1" outline="0" axis="axisRow" fieldPosition="0"/>
    </format>
    <format dxfId="83">
      <pivotArea dataOnly="0" labelOnly="1" fieldPosition="0">
        <references count="1">
          <reference field="3" count="0"/>
        </references>
      </pivotArea>
    </format>
    <format dxfId="82">
      <pivotArea dataOnly="0" labelOnly="1" grandCol="1" outline="0" fieldPosition="0"/>
    </format>
  </formats>
  <chartFormats count="6">
    <chartFormat chart="0" format="0" series="1">
      <pivotArea type="data" outline="0" fieldPosition="0">
        <references count="2">
          <reference field="4294967294" count="1" selected="0">
            <x v="0"/>
          </reference>
          <reference field="3" count="1" selected="0">
            <x v="2"/>
          </reference>
        </references>
      </pivotArea>
    </chartFormat>
    <chartFormat chart="0" format="1" series="1">
      <pivotArea type="data" outline="0" fieldPosition="0">
        <references count="2">
          <reference field="4294967294" count="1" selected="0">
            <x v="0"/>
          </reference>
          <reference field="3" count="1" selected="0">
            <x v="3"/>
          </reference>
        </references>
      </pivotArea>
    </chartFormat>
    <chartFormat chart="0" format="2" series="1">
      <pivotArea type="data" outline="0" fieldPosition="0">
        <references count="2">
          <reference field="4294967294" count="1" selected="0">
            <x v="0"/>
          </reference>
          <reference field="3" count="1" selected="0">
            <x v="5"/>
          </reference>
        </references>
      </pivotArea>
    </chartFormat>
    <chartFormat chart="0" format="3" series="1">
      <pivotArea type="data" outline="0" fieldPosition="0">
        <references count="2">
          <reference field="4294967294" count="1" selected="0">
            <x v="0"/>
          </reference>
          <reference field="3" count="1" selected="0">
            <x v="0"/>
          </reference>
        </references>
      </pivotArea>
    </chartFormat>
    <chartFormat chart="0" format="4" series="1">
      <pivotArea type="data" outline="0" fieldPosition="0">
        <references count="2">
          <reference field="4294967294" count="1" selected="0">
            <x v="0"/>
          </reference>
          <reference field="3" count="1" selected="0">
            <x v="1"/>
          </reference>
        </references>
      </pivotArea>
    </chartFormat>
    <chartFormat chart="0" format="5" series="1">
      <pivotArea type="data" outline="0" fieldPosition="0">
        <references count="2">
          <reference field="4294967294" count="1" selected="0">
            <x v="0"/>
          </reference>
          <reference field="3" count="1" selected="0">
            <x v="4"/>
          </reference>
        </references>
      </pivotArea>
    </chartFormat>
  </chartFormat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4"/>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3C0967A-4CC0-4D4D-9E52-E40E5FB50702}" name="PivotTable1" cacheId="776" applyNumberFormats="0" applyBorderFormats="0" applyFontFormats="0" applyPatternFormats="0" applyAlignmentFormats="0" applyWidthHeightFormats="1" dataCaption="Values" updatedVersion="8" minRefreshableVersion="3" useAutoFormatting="1" subtotalHiddenItems="1" rowGrandTotals="0" itemPrintTitles="1" createdVersion="6" indent="0" outline="1" outlineData="1" multipleFieldFilters="0" chartFormat="3" fieldListSortAscending="1">
  <location ref="A16:J33" firstHeaderRow="1" firstDataRow="2" firstDataCol="1" rowPageCount="1" colPageCount="1"/>
  <pivotFields count="4">
    <pivotField axis="axisPage" allDrilled="1" subtotalTop="0" showAll="0" dataSourceSort="1" defaultSubtotal="0" defaultAttributeDrillState="1"/>
    <pivotField axis="axisCol" allDrilled="1" subtotalTop="0" showAll="0" dataSourceSort="1" defaultSubtotal="0" defaultAttributeDrillState="1">
      <items count="8">
        <item x="0"/>
        <item x="1"/>
        <item x="2"/>
        <item x="3"/>
        <item x="4"/>
        <item x="5"/>
        <item x="6"/>
        <item x="7"/>
      </items>
    </pivotField>
    <pivotField axis="axisRow" allDrilled="1" subtotalTop="0" showAll="0" dataSourceSort="1" defaultSubtotal="0" defaultAttributeDrillState="1">
      <items count="16">
        <item x="0"/>
        <item x="1"/>
        <item x="2"/>
        <item x="3"/>
        <item x="4"/>
        <item x="5"/>
        <item x="6"/>
        <item x="7"/>
        <item x="8"/>
        <item x="9"/>
        <item x="10"/>
        <item x="11"/>
        <item x="12"/>
        <item x="13"/>
        <item x="14"/>
        <item x="15"/>
      </items>
    </pivotField>
    <pivotField dataField="1" subtotalTop="0" showAll="0" defaultSubtotal="0"/>
  </pivotFields>
  <rowFields count="1">
    <field x="2"/>
  </rowFields>
  <rowItems count="16">
    <i>
      <x/>
    </i>
    <i>
      <x v="1"/>
    </i>
    <i>
      <x v="2"/>
    </i>
    <i>
      <x v="3"/>
    </i>
    <i>
      <x v="4"/>
    </i>
    <i>
      <x v="5"/>
    </i>
    <i>
      <x v="6"/>
    </i>
    <i>
      <x v="7"/>
    </i>
    <i>
      <x v="8"/>
    </i>
    <i>
      <x v="9"/>
    </i>
    <i>
      <x v="10"/>
    </i>
    <i>
      <x v="11"/>
    </i>
    <i>
      <x v="12"/>
    </i>
    <i>
      <x v="13"/>
    </i>
    <i>
      <x v="14"/>
    </i>
    <i>
      <x v="15"/>
    </i>
  </rowItems>
  <colFields count="1">
    <field x="1"/>
  </colFields>
  <colItems count="9">
    <i>
      <x/>
    </i>
    <i>
      <x v="1"/>
    </i>
    <i>
      <x v="2"/>
    </i>
    <i>
      <x v="3"/>
    </i>
    <i>
      <x v="4"/>
    </i>
    <i>
      <x v="5"/>
    </i>
    <i>
      <x v="6"/>
    </i>
    <i>
      <x v="7"/>
    </i>
    <i t="grand">
      <x/>
    </i>
  </colItems>
  <pageFields count="1">
    <pageField fld="0" hier="0" name="[Country].[Country].[All]" cap="All"/>
  </pageFields>
  <dataFields count="1">
    <dataField fld="3" baseField="0" baseItem="0" numFmtId="165"/>
  </dataFields>
  <formats count="7">
    <format dxfId="79">
      <pivotArea type="origin" dataOnly="0" labelOnly="1" outline="0" fieldPosition="0"/>
    </format>
    <format dxfId="78">
      <pivotArea field="1" type="button" dataOnly="0" labelOnly="1" outline="0" axis="axisCol" fieldPosition="0"/>
    </format>
    <format dxfId="77">
      <pivotArea type="topRight" dataOnly="0" labelOnly="1" outline="0" fieldPosition="0"/>
    </format>
    <format dxfId="76">
      <pivotArea field="2" type="button" dataOnly="0" labelOnly="1" outline="0" axis="axisRow" fieldPosition="0"/>
    </format>
    <format dxfId="75">
      <pivotArea dataOnly="0" labelOnly="1" fieldPosition="0">
        <references count="1">
          <reference field="1" count="0"/>
        </references>
      </pivotArea>
    </format>
    <format dxfId="74">
      <pivotArea dataOnly="0" labelOnly="1" grandCol="1" outline="0" fieldPosition="0"/>
    </format>
    <format dxfId="73">
      <pivotArea outline="0" collapsedLevelsAreSubtotals="1" fieldPosition="0"/>
    </format>
  </formats>
  <chartFormats count="8">
    <chartFormat chart="2" format="0" series="1">
      <pivotArea type="data" outline="0" fieldPosition="0">
        <references count="2">
          <reference field="4294967294" count="1" selected="0">
            <x v="0"/>
          </reference>
          <reference field="1" count="1" selected="0">
            <x v="0"/>
          </reference>
        </references>
      </pivotArea>
    </chartFormat>
    <chartFormat chart="2" format="1" series="1">
      <pivotArea type="data" outline="0" fieldPosition="0">
        <references count="2">
          <reference field="4294967294" count="1" selected="0">
            <x v="0"/>
          </reference>
          <reference field="1" count="1" selected="0">
            <x v="1"/>
          </reference>
        </references>
      </pivotArea>
    </chartFormat>
    <chartFormat chart="2" format="2" series="1">
      <pivotArea type="data" outline="0" fieldPosition="0">
        <references count="2">
          <reference field="4294967294" count="1" selected="0">
            <x v="0"/>
          </reference>
          <reference field="1" count="1" selected="0">
            <x v="2"/>
          </reference>
        </references>
      </pivotArea>
    </chartFormat>
    <chartFormat chart="2" format="3" series="1">
      <pivotArea type="data" outline="0" fieldPosition="0">
        <references count="2">
          <reference field="4294967294" count="1" selected="0">
            <x v="0"/>
          </reference>
          <reference field="1" count="1" selected="0">
            <x v="3"/>
          </reference>
        </references>
      </pivotArea>
    </chartFormat>
    <chartFormat chart="2" format="4" series="1">
      <pivotArea type="data" outline="0" fieldPosition="0">
        <references count="2">
          <reference field="4294967294" count="1" selected="0">
            <x v="0"/>
          </reference>
          <reference field="1" count="1" selected="0">
            <x v="4"/>
          </reference>
        </references>
      </pivotArea>
    </chartFormat>
    <chartFormat chart="2" format="5" series="1">
      <pivotArea type="data" outline="0" fieldPosition="0">
        <references count="2">
          <reference field="4294967294" count="1" selected="0">
            <x v="0"/>
          </reference>
          <reference field="1" count="1" selected="0">
            <x v="5"/>
          </reference>
        </references>
      </pivotArea>
    </chartFormat>
    <chartFormat chart="2" format="6" series="1">
      <pivotArea type="data" outline="0" fieldPosition="0">
        <references count="2">
          <reference field="4294967294" count="1" selected="0">
            <x v="0"/>
          </reference>
          <reference field="1" count="1" selected="0">
            <x v="6"/>
          </reference>
        </references>
      </pivotArea>
    </chartFormat>
    <chartFormat chart="2" format="7" series="1">
      <pivotArea type="data" outline="0" fieldPosition="0">
        <references count="2">
          <reference field="4294967294" count="1" selected="0">
            <x v="0"/>
          </reference>
          <reference field="1" count="1" selected="0">
            <x v="7"/>
          </reference>
        </references>
      </pivotArea>
    </chartFormat>
  </chartFormats>
  <pivotHierarchies count="26">
    <pivotHierarchy multipleItemSelectionAllowed="1"/>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4"/>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1942B7A-5676-4EEE-873E-C26D77030733}" name="PivotTable1" cacheId="782" applyNumberFormats="0" applyBorderFormats="0" applyFontFormats="0" applyPatternFormats="0" applyAlignmentFormats="0" applyWidthHeightFormats="1" dataCaption="Values" updatedVersion="8" minRefreshableVersion="3" useAutoFormatting="1" subtotalHiddenItems="1" rowGrandTotals="0" itemPrintTitles="1" createdVersion="6" indent="0" outline="1" outlineData="1" multipleFieldFilters="0" chartFormat="4" fieldListSortAscending="1">
  <location ref="A13:H17" firstHeaderRow="1" firstDataRow="2" firstDataCol="1"/>
  <pivotFields count="3">
    <pivotField axis="axisCol" allDrilled="1" subtotalTop="0" showAll="0" dataSourceSort="1" defaultSubtotal="0" defaultAttributeDrillState="1">
      <items count="7">
        <item x="0"/>
        <item x="1"/>
        <item x="2"/>
        <item x="3"/>
        <item x="4"/>
        <item x="5"/>
        <item x="6"/>
      </items>
    </pivotField>
    <pivotField dataField="1" subtotalTop="0" showAll="0" defaultSubtotal="0"/>
    <pivotField axis="axisRow" allDrilled="1" subtotalTop="0" showAll="0" sortType="ascending" defaultSubtotal="0" defaultAttributeDrillState="1">
      <items count="3">
        <item x="0"/>
        <item x="1"/>
        <item x="2"/>
      </items>
    </pivotField>
  </pivotFields>
  <rowFields count="1">
    <field x="2"/>
  </rowFields>
  <rowItems count="3">
    <i>
      <x/>
    </i>
    <i>
      <x v="1"/>
    </i>
    <i>
      <x v="2"/>
    </i>
  </rowItems>
  <colFields count="1">
    <field x="0"/>
  </colFields>
  <colItems count="7">
    <i>
      <x/>
    </i>
    <i>
      <x v="1"/>
    </i>
    <i>
      <x v="2"/>
    </i>
    <i>
      <x v="3"/>
    </i>
    <i>
      <x v="4"/>
    </i>
    <i>
      <x v="5"/>
    </i>
    <i t="grand">
      <x/>
    </i>
  </colItems>
  <dataFields count="1">
    <dataField fld="1" baseField="0" baseItem="0" numFmtId="165"/>
  </dataFields>
  <formats count="11">
    <format dxfId="72">
      <pivotArea type="origin" dataOnly="0" labelOnly="1" outline="0" fieldPosition="0"/>
    </format>
    <format dxfId="71">
      <pivotArea field="0" type="button" dataOnly="0" labelOnly="1" outline="0" axis="axisCol" fieldPosition="0"/>
    </format>
    <format dxfId="70">
      <pivotArea type="topRight" dataOnly="0" labelOnly="1" outline="0" fieldPosition="0"/>
    </format>
    <format dxfId="69">
      <pivotArea dataOnly="0" labelOnly="1" grandCol="1" outline="0" fieldPosition="0"/>
    </format>
    <format dxfId="68">
      <pivotArea field="2" type="button" dataOnly="0" labelOnly="1" outline="0" axis="axisRow" fieldPosition="0"/>
    </format>
    <format dxfId="67">
      <pivotArea field="2" type="button" dataOnly="0" labelOnly="1" outline="0" axis="axisRow" fieldPosition="0"/>
    </format>
    <format dxfId="66">
      <pivotArea outline="0" collapsedLevelsAreSubtotals="1" fieldPosition="0"/>
    </format>
    <format dxfId="65">
      <pivotArea dataOnly="0" labelOnly="1" grandRow="1" outline="0" fieldPosition="0"/>
    </format>
    <format dxfId="64">
      <pivotArea dataOnly="0" labelOnly="1" fieldPosition="0">
        <references count="1">
          <reference field="2" count="0"/>
        </references>
      </pivotArea>
    </format>
    <format dxfId="63">
      <pivotArea dataOnly="0" labelOnly="1" fieldPosition="0">
        <references count="1">
          <reference field="2" count="0"/>
        </references>
      </pivotArea>
    </format>
    <format dxfId="62">
      <pivotArea dataOnly="0" labelOnly="1" fieldPosition="0">
        <references count="1">
          <reference field="0" count="0"/>
        </references>
      </pivotArea>
    </format>
  </formats>
  <chartFormats count="9">
    <chartFormat chart="3" format="12" series="1">
      <pivotArea type="data" outline="0" fieldPosition="0">
        <references count="2">
          <reference field="4294967294" count="1" selected="0">
            <x v="0"/>
          </reference>
          <reference field="0" count="1" selected="0">
            <x v="6"/>
          </reference>
        </references>
      </pivotArea>
    </chartFormat>
    <chartFormat chart="3" format="13" series="1">
      <pivotArea type="data" outline="0" fieldPosition="0">
        <references count="2">
          <reference field="4294967294" count="1" selected="0">
            <x v="0"/>
          </reference>
          <reference field="0" count="1" selected="0">
            <x v="3"/>
          </reference>
        </references>
      </pivotArea>
    </chartFormat>
    <chartFormat chart="3" format="14" series="1">
      <pivotArea type="data" outline="0" fieldPosition="0">
        <references count="2">
          <reference field="4294967294" count="1" selected="0">
            <x v="0"/>
          </reference>
          <reference field="0" count="1" selected="0">
            <x v="4"/>
          </reference>
        </references>
      </pivotArea>
    </chartFormat>
    <chartFormat chart="3" format="15" series="1">
      <pivotArea type="data" outline="0" fieldPosition="0">
        <references count="2">
          <reference field="4294967294" count="1" selected="0">
            <x v="0"/>
          </reference>
          <reference field="0" count="1" selected="0">
            <x v="0"/>
          </reference>
        </references>
      </pivotArea>
    </chartFormat>
    <chartFormat chart="3" format="16" series="1">
      <pivotArea type="data" outline="0" fieldPosition="0">
        <references count="2">
          <reference field="4294967294" count="1" selected="0">
            <x v="0"/>
          </reference>
          <reference field="0" count="1" selected="0">
            <x v="1"/>
          </reference>
        </references>
      </pivotArea>
    </chartFormat>
    <chartFormat chart="3" format="17" series="1">
      <pivotArea type="data" outline="0" fieldPosition="0">
        <references count="2">
          <reference field="4294967294" count="1" selected="0">
            <x v="0"/>
          </reference>
          <reference field="0" count="1" selected="0">
            <x v="2"/>
          </reference>
        </references>
      </pivotArea>
    </chartFormat>
    <chartFormat chart="3" format="18" series="1">
      <pivotArea type="data" outline="0" fieldPosition="0">
        <references count="1">
          <reference field="4294967294" count="1" selected="0">
            <x v="0"/>
          </reference>
        </references>
      </pivotArea>
    </chartFormat>
    <chartFormat chart="3" format="19" series="1">
      <pivotArea type="data" outline="0" fieldPosition="0">
        <references count="2">
          <reference field="4294967294" count="1" selected="0">
            <x v="0"/>
          </reference>
          <reference field="2" count="1" selected="0">
            <x v="1"/>
          </reference>
        </references>
      </pivotArea>
    </chartFormat>
    <chartFormat chart="3" format="20" series="1">
      <pivotArea type="data" outline="0" fieldPosition="0">
        <references count="2">
          <reference field="4294967294" count="1" selected="0">
            <x v="0"/>
          </reference>
          <reference field="2" count="1" selected="0">
            <x v="2"/>
          </reference>
        </references>
      </pivotArea>
    </chartFormat>
  </chartFormat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2"/>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A48F66F-3E2A-48A1-B662-F2EFC8AC4E87}" name="PivotTable1" cacheId="785" applyNumberFormats="0" applyBorderFormats="0" applyFontFormats="0" applyPatternFormats="0" applyAlignmentFormats="0" applyWidthHeightFormats="1" dataCaption="Values" updatedVersion="8" minRefreshableVersion="3" useAutoFormatting="1" subtotalHiddenItems="1" rowGrandTotals="0" itemPrintTitles="1" createdVersion="6" indent="0" outline="1" outlineData="1" multipleFieldFilters="0" chartFormat="4" fieldListSortAscending="1">
  <location ref="A20:E37" firstHeaderRow="1" firstDataRow="2" firstDataCol="1" rowPageCount="2" colPageCount="1"/>
  <pivotFields count="5">
    <pivotField axis="axisPage" allDrilled="1" subtotalTop="0" showAll="0" dataSourceSort="1" defaultSubtotal="0" defaultAttributeDrillState="1"/>
    <pivotField axis="axisPage" allDrilled="1" subtotalTop="0" showAll="0" dataSourceSort="1" defaultSubtotal="0" defaultAttributeDrillState="1">
      <items count="6">
        <item x="0"/>
        <item x="1"/>
        <item x="2"/>
        <item x="3"/>
        <item x="4"/>
        <item x="5"/>
      </items>
    </pivotField>
    <pivotField axis="axisRow" allDrilled="1" subtotalTop="0" showAll="0" dataSourceSort="1" defaultSubtotal="0" defaultAttributeDrillState="1">
      <items count="16">
        <item x="0"/>
        <item x="1"/>
        <item x="2"/>
        <item x="3"/>
        <item x="4"/>
        <item x="5"/>
        <item x="6"/>
        <item x="7"/>
        <item x="8"/>
        <item x="9"/>
        <item x="10"/>
        <item x="11"/>
        <item x="12"/>
        <item x="13"/>
        <item x="14"/>
        <item x="15"/>
      </items>
    </pivotField>
    <pivotField dataField="1" subtotalTop="0" showAll="0" defaultSubtotal="0"/>
    <pivotField axis="axisCol" allDrilled="1" subtotalTop="0" showAll="0" defaultSubtotal="0" defaultAttributeDrillState="1">
      <items count="3">
        <item x="0"/>
        <item x="2"/>
        <item x="1"/>
      </items>
    </pivotField>
  </pivotFields>
  <rowFields count="1">
    <field x="2"/>
  </rowFields>
  <rowItems count="16">
    <i>
      <x/>
    </i>
    <i>
      <x v="1"/>
    </i>
    <i>
      <x v="2"/>
    </i>
    <i>
      <x v="3"/>
    </i>
    <i>
      <x v="4"/>
    </i>
    <i>
      <x v="5"/>
    </i>
    <i>
      <x v="6"/>
    </i>
    <i>
      <x v="7"/>
    </i>
    <i>
      <x v="8"/>
    </i>
    <i>
      <x v="9"/>
    </i>
    <i>
      <x v="10"/>
    </i>
    <i>
      <x v="11"/>
    </i>
    <i>
      <x v="12"/>
    </i>
    <i>
      <x v="13"/>
    </i>
    <i>
      <x v="14"/>
    </i>
    <i>
      <x v="15"/>
    </i>
  </rowItems>
  <colFields count="1">
    <field x="4"/>
  </colFields>
  <colItems count="4">
    <i>
      <x/>
    </i>
    <i>
      <x v="1"/>
    </i>
    <i>
      <x v="2"/>
    </i>
    <i t="grand">
      <x/>
    </i>
  </colItems>
  <pageFields count="2">
    <pageField fld="0" hier="0" name="[Country].[Country].[All]" cap="All"/>
    <pageField fld="1" hier="1" name="[Crop].[Crop].[All]" cap="All"/>
  </pageFields>
  <dataFields count="1">
    <dataField fld="3" baseField="0" baseItem="0" numFmtId="165"/>
  </dataFields>
  <formats count="10">
    <format dxfId="61">
      <pivotArea type="origin" dataOnly="0" labelOnly="1" outline="0" fieldPosition="0"/>
    </format>
    <format dxfId="60">
      <pivotArea field="1" type="button" dataOnly="0" labelOnly="1" outline="0" axis="axisPage" fieldPosition="1"/>
    </format>
    <format dxfId="59">
      <pivotArea type="topRight" dataOnly="0" labelOnly="1" outline="0" fieldPosition="0"/>
    </format>
    <format dxfId="58">
      <pivotArea field="2" type="button" dataOnly="0" labelOnly="1" outline="0" axis="axisRow" fieldPosition="0"/>
    </format>
    <format dxfId="57">
      <pivotArea dataOnly="0" labelOnly="1" fieldPosition="0">
        <references count="1">
          <reference field="1" count="0"/>
        </references>
      </pivotArea>
    </format>
    <format dxfId="56">
      <pivotArea dataOnly="0" labelOnly="1" grandCol="1" outline="0" fieldPosition="0"/>
    </format>
    <format dxfId="55">
      <pivotArea outline="0" collapsedLevelsAreSubtotals="1" fieldPosition="0"/>
    </format>
    <format dxfId="54">
      <pivotArea field="4" type="button" dataOnly="0" labelOnly="1" outline="0" axis="axisCol" fieldPosition="0"/>
    </format>
    <format dxfId="53">
      <pivotArea dataOnly="0" labelOnly="1" fieldPosition="0">
        <references count="1">
          <reference field="4" count="0"/>
        </references>
      </pivotArea>
    </format>
    <format dxfId="52">
      <pivotArea field="4" type="button" dataOnly="0" labelOnly="1" outline="0" axis="axisCol" fieldPosition="0"/>
    </format>
  </formats>
  <chartFormats count="16">
    <chartFormat chart="2" format="0" series="1">
      <pivotArea type="data" outline="0" fieldPosition="0">
        <references count="2">
          <reference field="4294967294" count="1" selected="0">
            <x v="0"/>
          </reference>
          <reference field="1" count="1" selected="0">
            <x v="0"/>
          </reference>
        </references>
      </pivotArea>
    </chartFormat>
    <chartFormat chart="2" format="1" series="1">
      <pivotArea type="data" outline="0" fieldPosition="0">
        <references count="2">
          <reference field="4294967294" count="1" selected="0">
            <x v="0"/>
          </reference>
          <reference field="1" count="1" selected="0">
            <x v="1"/>
          </reference>
        </references>
      </pivotArea>
    </chartFormat>
    <chartFormat chart="2" format="2" series="1">
      <pivotArea type="data" outline="0" fieldPosition="0">
        <references count="2">
          <reference field="4294967294" count="1" selected="0">
            <x v="0"/>
          </reference>
          <reference field="1" count="1" selected="0">
            <x v="2"/>
          </reference>
        </references>
      </pivotArea>
    </chartFormat>
    <chartFormat chart="2" format="3" series="1">
      <pivotArea type="data" outline="0" fieldPosition="0">
        <references count="2">
          <reference field="4294967294" count="1" selected="0">
            <x v="0"/>
          </reference>
          <reference field="1" count="1" selected="0">
            <x v="3"/>
          </reference>
        </references>
      </pivotArea>
    </chartFormat>
    <chartFormat chart="2" format="4" series="1">
      <pivotArea type="data" outline="0" fieldPosition="0">
        <references count="2">
          <reference field="4294967294" count="1" selected="0">
            <x v="0"/>
          </reference>
          <reference field="1" count="1" selected="0">
            <x v="4"/>
          </reference>
        </references>
      </pivotArea>
    </chartFormat>
    <chartFormat chart="2" format="5" series="1">
      <pivotArea type="data" outline="0" fieldPosition="0">
        <references count="2">
          <reference field="4294967294" count="1" selected="0">
            <x v="0"/>
          </reference>
          <reference field="1" count="1" selected="0">
            <x v="5"/>
          </reference>
        </references>
      </pivotArea>
    </chartFormat>
    <chartFormat chart="3" format="6" series="1">
      <pivotArea type="data" outline="0" fieldPosition="0">
        <references count="2">
          <reference field="4294967294" count="1" selected="0">
            <x v="0"/>
          </reference>
          <reference field="1" count="1" selected="0">
            <x v="0"/>
          </reference>
        </references>
      </pivotArea>
    </chartFormat>
    <chartFormat chart="3" format="7" series="1">
      <pivotArea type="data" outline="0" fieldPosition="0">
        <references count="2">
          <reference field="4294967294" count="1" selected="0">
            <x v="0"/>
          </reference>
          <reference field="1" count="1" selected="0">
            <x v="1"/>
          </reference>
        </references>
      </pivotArea>
    </chartFormat>
    <chartFormat chart="3" format="8" series="1">
      <pivotArea type="data" outline="0" fieldPosition="0">
        <references count="2">
          <reference field="4294967294" count="1" selected="0">
            <x v="0"/>
          </reference>
          <reference field="1" count="1" selected="0">
            <x v="2"/>
          </reference>
        </references>
      </pivotArea>
    </chartFormat>
    <chartFormat chart="3" format="9" series="1">
      <pivotArea type="data" outline="0" fieldPosition="0">
        <references count="2">
          <reference field="4294967294" count="1" selected="0">
            <x v="0"/>
          </reference>
          <reference field="1" count="1" selected="0">
            <x v="3"/>
          </reference>
        </references>
      </pivotArea>
    </chartFormat>
    <chartFormat chart="3" format="10" series="1">
      <pivotArea type="data" outline="0" fieldPosition="0">
        <references count="2">
          <reference field="4294967294" count="1" selected="0">
            <x v="0"/>
          </reference>
          <reference field="1" count="1" selected="0">
            <x v="4"/>
          </reference>
        </references>
      </pivotArea>
    </chartFormat>
    <chartFormat chart="3" format="11" series="1">
      <pivotArea type="data" outline="0" fieldPosition="0">
        <references count="2">
          <reference field="4294967294" count="1" selected="0">
            <x v="0"/>
          </reference>
          <reference field="1" count="1" selected="0">
            <x v="5"/>
          </reference>
        </references>
      </pivotArea>
    </chartFormat>
    <chartFormat chart="3" format="12" series="1">
      <pivotArea type="data" outline="0" fieldPosition="0">
        <references count="1">
          <reference field="4294967294" count="1" selected="0">
            <x v="0"/>
          </reference>
        </references>
      </pivotArea>
    </chartFormat>
    <chartFormat chart="3" format="13" series="1">
      <pivotArea type="data" outline="0" fieldPosition="0">
        <references count="2">
          <reference field="4294967294" count="1" selected="0">
            <x v="0"/>
          </reference>
          <reference field="4" count="1" selected="0">
            <x v="2"/>
          </reference>
        </references>
      </pivotArea>
    </chartFormat>
    <chartFormat chart="3" format="14" series="1">
      <pivotArea type="data" outline="0" fieldPosition="0">
        <references count="2">
          <reference field="4294967294" count="1" selected="0">
            <x v="0"/>
          </reference>
          <reference field="4" count="1" selected="0">
            <x v="1"/>
          </reference>
        </references>
      </pivotArea>
    </chartFormat>
    <chartFormat chart="3" format="15" series="1">
      <pivotArea type="data" outline="0" fieldPosition="0">
        <references count="2">
          <reference field="4294967294" count="1" selected="0">
            <x v="0"/>
          </reference>
          <reference field="4" count="1" selected="0">
            <x v="0"/>
          </reference>
        </references>
      </pivotArea>
    </chartFormat>
  </chartFormats>
  <pivotHierarchies count="26">
    <pivotHierarchy multipleItemSelectionAllowed="1"/>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4"/>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731E3807-344D-4F0D-AAE5-F1463F20D982}" name="PivotTable1" cacheId="755"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fieldListSortAscending="1">
  <location ref="A1:C18" firstHeaderRow="1" firstDataRow="1" firstDataCol="0"/>
  <formats count="1">
    <format dxfId="51">
      <pivotArea outline="0" collapsedLevelsAreSubtotals="1" fieldPosition="0"/>
    </format>
  </format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58D3159B-233C-471C-991F-5D3942632E59}" name="PivotTable1" cacheId="749"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fieldListSortAscending="1">
  <location ref="A1:C18" firstHeaderRow="1" firstDataRow="1" firstDataCol="0"/>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E46112C5-B12F-4467-B29F-ECB93CE3CB1E}" name="PivotTable1" cacheId="767"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fieldListSortAscending="1">
  <location ref="A1:A2" firstHeaderRow="1" firstDataRow="1" firstDataCol="0"/>
  <pivotFields count="1">
    <pivotField dataField="1" subtotalTop="0" showAll="0" defaultSubtotal="0"/>
  </pivotFields>
  <rowItems count="1">
    <i/>
  </rowItems>
  <colItems count="1">
    <i/>
  </colItems>
  <dataFields count="1">
    <dataField fld="0" baseField="0" baseItem="0"/>
  </dataField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78E528EB-B56D-49A0-A583-70F353CD7CFE}" name="PivotTable1" cacheId="764" applyNumberFormats="0" applyBorderFormats="0" applyFontFormats="0" applyPatternFormats="0" applyAlignmentFormats="0" applyWidthHeightFormats="1" dataCaption="Values" updatedVersion="8" minRefreshableVersion="3" useAutoFormatting="1" subtotalHiddenItems="1" itemPrintTitles="1" createdVersion="6" indent="0" outline="1" outlineData="1" multipleFieldFilters="0" fieldListSortAscending="1">
  <location ref="A14:B30" firstHeaderRow="1" firstDataRow="1" firstDataCol="1"/>
  <pivotFields count="2">
    <pivotField dataField="1" subtotalTop="0" showAll="0" defaultSubtotal="0"/>
    <pivotField axis="axisRow" allDrilled="1" subtotalTop="0" showAll="0" dataSourceSort="1" defaultSubtotal="0" defaultAttributeDrillState="1">
      <items count="15">
        <item x="0"/>
        <item x="1"/>
        <item x="2"/>
        <item x="3"/>
        <item x="4"/>
        <item x="5"/>
        <item x="6"/>
        <item x="7"/>
        <item x="8"/>
        <item x="9"/>
        <item x="10"/>
        <item x="11"/>
        <item x="12"/>
        <item x="13"/>
        <item x="14"/>
      </items>
    </pivotField>
  </pivotFields>
  <rowFields count="1">
    <field x="1"/>
  </rowFields>
  <rowItems count="16">
    <i>
      <x/>
    </i>
    <i>
      <x v="1"/>
    </i>
    <i>
      <x v="2"/>
    </i>
    <i>
      <x v="3"/>
    </i>
    <i>
      <x v="4"/>
    </i>
    <i>
      <x v="5"/>
    </i>
    <i>
      <x v="6"/>
    </i>
    <i>
      <x v="7"/>
    </i>
    <i>
      <x v="8"/>
    </i>
    <i>
      <x v="9"/>
    </i>
    <i>
      <x v="10"/>
    </i>
    <i>
      <x v="11"/>
    </i>
    <i>
      <x v="12"/>
    </i>
    <i>
      <x v="13"/>
    </i>
    <i>
      <x v="14"/>
    </i>
    <i t="grand">
      <x/>
    </i>
  </rowItems>
  <colItems count="1">
    <i/>
  </colItems>
  <dataFields count="1">
    <dataField fld="0" baseField="0" baseItem="0"/>
  </dataFields>
  <pivotHierarchies count="26">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9"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ivotTable" Target="../pivotTables/pivotTable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ivotTable" Target="../pivotTables/pivotTable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ivotTable" Target="../pivotTables/pivotTable12.xml"/><Relationship Id="rId1" Type="http://schemas.openxmlformats.org/officeDocument/2006/relationships/pivotTable" Target="../pivotTables/pivotTable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ivotTable" Target="../pivotTables/pivotTable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ivotTable" Target="../pivotTables/pivotTable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ivotTable" Target="../pivotTables/pivotTable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ivotTable" Target="../pivotTables/pivotTable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ivotTable" Target="../pivotTables/pivotTable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bin"/><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A4F64-754A-4848-A02D-9017D60BA335}">
  <dimension ref="C29:M49"/>
  <sheetViews>
    <sheetView showGridLines="0" tabSelected="1" workbookViewId="0"/>
  </sheetViews>
  <sheetFormatPr defaultRowHeight="14.5" x14ac:dyDescent="0.35"/>
  <sheetData>
    <row r="29" spans="3:13" ht="15.65" customHeight="1" x14ac:dyDescent="0.35"/>
    <row r="30" spans="3:13" ht="15.5" x14ac:dyDescent="0.35">
      <c r="C30" s="11" t="s">
        <v>0</v>
      </c>
      <c r="D30" s="10"/>
    </row>
    <row r="31" spans="3:13" ht="15" thickBot="1" x14ac:dyDescent="0.4"/>
    <row r="32" spans="3:13" ht="15.65" customHeight="1" thickTop="1" thickBot="1" x14ac:dyDescent="0.4">
      <c r="C32" s="16" t="s">
        <v>1</v>
      </c>
      <c r="D32" s="16"/>
      <c r="F32" s="21" t="s">
        <v>2</v>
      </c>
      <c r="G32" s="22"/>
      <c r="I32" s="16" t="s">
        <v>3</v>
      </c>
      <c r="J32" s="16"/>
      <c r="L32" s="16" t="s">
        <v>4</v>
      </c>
      <c r="M32" s="16"/>
    </row>
    <row r="33" spans="3:13" ht="15.5" thickTop="1" thickBot="1" x14ac:dyDescent="0.4">
      <c r="C33" s="16"/>
      <c r="D33" s="16"/>
      <c r="F33" s="23"/>
      <c r="G33" s="24"/>
      <c r="I33" s="16"/>
      <c r="J33" s="16"/>
      <c r="L33" s="16"/>
      <c r="M33" s="16"/>
    </row>
    <row r="34" spans="3:13" ht="15.5" thickTop="1" thickBot="1" x14ac:dyDescent="0.4"/>
    <row r="35" spans="3:13" ht="15.65" customHeight="1" thickTop="1" thickBot="1" x14ac:dyDescent="0.4">
      <c r="C35" s="16" t="s">
        <v>99</v>
      </c>
      <c r="D35" s="16"/>
      <c r="F35" s="21" t="s">
        <v>5</v>
      </c>
      <c r="G35" s="22"/>
      <c r="I35" s="16" t="s">
        <v>6</v>
      </c>
      <c r="J35" s="16"/>
      <c r="L35" s="16" t="s">
        <v>7</v>
      </c>
      <c r="M35" s="16"/>
    </row>
    <row r="36" spans="3:13" ht="15.5" thickTop="1" thickBot="1" x14ac:dyDescent="0.4">
      <c r="C36" s="16"/>
      <c r="D36" s="16"/>
      <c r="F36" s="23"/>
      <c r="G36" s="24"/>
      <c r="I36" s="16"/>
      <c r="J36" s="16"/>
      <c r="L36" s="16"/>
      <c r="M36" s="16"/>
    </row>
    <row r="37" spans="3:13" ht="15.5" thickTop="1" thickBot="1" x14ac:dyDescent="0.4"/>
    <row r="38" spans="3:13" ht="15.65" customHeight="1" thickTop="1" thickBot="1" x14ac:dyDescent="0.4">
      <c r="C38" s="16" t="s">
        <v>101</v>
      </c>
      <c r="D38" s="16"/>
      <c r="F38" s="21" t="s">
        <v>8</v>
      </c>
      <c r="G38" s="22"/>
      <c r="I38" s="16" t="s">
        <v>9</v>
      </c>
      <c r="J38" s="16"/>
    </row>
    <row r="39" spans="3:13" ht="15.5" thickTop="1" thickBot="1" x14ac:dyDescent="0.4">
      <c r="C39" s="16"/>
      <c r="D39" s="16"/>
      <c r="F39" s="23"/>
      <c r="G39" s="24"/>
      <c r="I39" s="16"/>
      <c r="J39" s="16"/>
    </row>
    <row r="40" spans="3:13" ht="15.5" thickTop="1" thickBot="1" x14ac:dyDescent="0.4"/>
    <row r="41" spans="3:13" ht="15.65" customHeight="1" thickTop="1" thickBot="1" x14ac:dyDescent="0.4">
      <c r="C41" s="16" t="s">
        <v>100</v>
      </c>
      <c r="D41" s="16"/>
      <c r="F41" s="17" t="s">
        <v>10</v>
      </c>
      <c r="G41" s="18"/>
    </row>
    <row r="42" spans="3:13" ht="15.5" thickTop="1" thickBot="1" x14ac:dyDescent="0.4">
      <c r="C42" s="16"/>
      <c r="D42" s="16"/>
      <c r="F42" s="19"/>
      <c r="G42" s="20"/>
    </row>
    <row r="43" spans="3:13" ht="15.5" thickTop="1" thickBot="1" x14ac:dyDescent="0.4"/>
    <row r="44" spans="3:13" ht="15.65" customHeight="1" thickTop="1" thickBot="1" x14ac:dyDescent="0.4">
      <c r="C44" s="16" t="s">
        <v>102</v>
      </c>
      <c r="D44" s="16"/>
      <c r="F44" s="21" t="s">
        <v>11</v>
      </c>
      <c r="G44" s="22"/>
    </row>
    <row r="45" spans="3:13" ht="15.5" customHeight="1" thickTop="1" thickBot="1" x14ac:dyDescent="0.4">
      <c r="C45" s="16"/>
      <c r="D45" s="16"/>
      <c r="F45" s="23"/>
      <c r="G45" s="24"/>
    </row>
    <row r="46" spans="3:13" ht="15.5" thickTop="1" thickBot="1" x14ac:dyDescent="0.4"/>
    <row r="47" spans="3:13" ht="15" thickTop="1" x14ac:dyDescent="0.35">
      <c r="F47" s="21" t="s">
        <v>12</v>
      </c>
      <c r="G47" s="22"/>
    </row>
    <row r="48" spans="3:13" ht="15" thickBot="1" x14ac:dyDescent="0.4">
      <c r="F48" s="23"/>
      <c r="G48" s="24"/>
    </row>
    <row r="49" ht="15" thickTop="1" x14ac:dyDescent="0.35"/>
  </sheetData>
  <mergeCells count="16">
    <mergeCell ref="F44:G45"/>
    <mergeCell ref="F47:G48"/>
    <mergeCell ref="I32:J33"/>
    <mergeCell ref="I35:J36"/>
    <mergeCell ref="I38:J39"/>
    <mergeCell ref="L32:M33"/>
    <mergeCell ref="L35:M36"/>
    <mergeCell ref="F41:G42"/>
    <mergeCell ref="F38:G39"/>
    <mergeCell ref="F35:G36"/>
    <mergeCell ref="F32:G33"/>
    <mergeCell ref="C44:D45"/>
    <mergeCell ref="C32:D33"/>
    <mergeCell ref="C35:D36"/>
    <mergeCell ref="C38:D39"/>
    <mergeCell ref="C41:D42"/>
  </mergeCells>
  <hyperlinks>
    <hyperlink ref="C32:D33" location="'Dimensions and Measures'!A1" display="Dimensions and Measures" xr:uid="{CBCBA663-A276-4982-A768-D95EEFDBAF90}"/>
    <hyperlink ref="C35:D36" location="'A-TL country report '!A1" display="A-TL country report" xr:uid="{B518F9B5-4418-4CEC-988C-247DD2C3E8BB}"/>
    <hyperlink ref="C38:D39" location="'B-TL global report'!A1" display="B-TL global report" xr:uid="{BB3703B9-B537-424E-B35F-26B306ACDABD}"/>
    <hyperlink ref="C41:D42" location="'C-TL regional report'!A1" display="C-TL regional report" xr:uid="{6888622B-2878-4CD1-A619-A4AFB1DA630F}"/>
    <hyperlink ref="F32:G33" location="'Pivot tables 1'!A1" display="Pivot tables 1" xr:uid="{3F14547F-46CC-4790-BAEA-8934B9C7D3AB}"/>
    <hyperlink ref="F35:G36" location="'Pivot tables 2'!A1" display="Pivot tables 2" xr:uid="{202F664D-3507-49FA-9A86-551F5D654346}"/>
    <hyperlink ref="F38:G39" location="'Pivot tables 3'!A1" display="Pivot tables 3" xr:uid="{1591E57B-9416-4302-9EEE-77EAC5A6E2B7}"/>
    <hyperlink ref="F41:G42" location="'Pivot tables 4'!A1" display="Pivot tables 4" xr:uid="{7F022148-1B46-4661-ACAB-6343D5BE22EC}"/>
    <hyperlink ref="F44:G45" location="'Pivot tables 5'!A1" display="Pivot tables 5" xr:uid="{529DA5DE-F52A-42A5-991F-D6F65181FA84}"/>
    <hyperlink ref="F47:G48" location="'Pivot tables 6'!A1" display="Pivot tables 6" xr:uid="{482AF167-FCCA-43E2-8774-0B528AD7EC96}"/>
    <hyperlink ref="I32:J33" location="'Pivot charts 1'!A1" display="Pivot charts 1" xr:uid="{FAFD6295-A7E8-4625-8CAD-3C35FB34F4DD}"/>
    <hyperlink ref="I35:J36" location="'Pivot charts 2'!A1" display="Pivot charts 2" xr:uid="{FE9626CE-EB86-4845-BEA7-3E66ABACBC4B}"/>
    <hyperlink ref="I38:J39" location="'Pivot charts 3'!A1" display="Pivot charts 3" xr:uid="{52876A2D-815A-4EEA-B3EE-D5D4FCB9A50E}"/>
    <hyperlink ref="L32:M33" location="'Refreshing the data'!A1" display="Refreshing the data" xr:uid="{15C13D61-8B6C-42A8-ABDC-849C81A95873}"/>
    <hyperlink ref="L35:M36" location="'Build your own'!A1" display="Build your own" xr:uid="{9595B7FA-D378-4571-B520-76698DE2D893}"/>
    <hyperlink ref="C44:D45" location="'D-TL seed class report'!A1" display="D-TL seed class report" xr:uid="{F2347D8F-07FC-4DF5-9C57-4349EBF4A2D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8679-B277-474B-8AF9-7D64D2404A0B}">
  <dimension ref="A14:B30"/>
  <sheetViews>
    <sheetView showGridLines="0" workbookViewId="0"/>
  </sheetViews>
  <sheetFormatPr defaultRowHeight="14.5" x14ac:dyDescent="0.35"/>
  <cols>
    <col min="1" max="1" width="12.6328125" bestFit="1" customWidth="1"/>
    <col min="2" max="2" width="22.7265625" bestFit="1" customWidth="1"/>
    <col min="3" max="12" width="9.08984375" bestFit="1" customWidth="1"/>
    <col min="13" max="13" width="11.26953125" bestFit="1" customWidth="1"/>
  </cols>
  <sheetData>
    <row r="14" spans="1:2" x14ac:dyDescent="0.35">
      <c r="A14" s="3" t="s">
        <v>40</v>
      </c>
      <c r="B14" t="s">
        <v>63</v>
      </c>
    </row>
    <row r="15" spans="1:2" x14ac:dyDescent="0.35">
      <c r="A15" s="6" t="s">
        <v>64</v>
      </c>
      <c r="B15" s="2">
        <v>166.02</v>
      </c>
    </row>
    <row r="16" spans="1:2" x14ac:dyDescent="0.35">
      <c r="A16" s="6" t="s">
        <v>65</v>
      </c>
      <c r="B16" s="2">
        <v>17520.89</v>
      </c>
    </row>
    <row r="17" spans="1:2" x14ac:dyDescent="0.35">
      <c r="A17" s="6" t="s">
        <v>66</v>
      </c>
      <c r="B17" s="2">
        <v>93535.959999999992</v>
      </c>
    </row>
    <row r="18" spans="1:2" x14ac:dyDescent="0.35">
      <c r="A18" s="6" t="s">
        <v>67</v>
      </c>
      <c r="B18" s="2">
        <v>5077.1699999999992</v>
      </c>
    </row>
    <row r="19" spans="1:2" x14ac:dyDescent="0.35">
      <c r="A19" s="6" t="s">
        <v>68</v>
      </c>
      <c r="B19" s="2">
        <v>111079.44999999998</v>
      </c>
    </row>
    <row r="20" spans="1:2" x14ac:dyDescent="0.35">
      <c r="A20" s="6" t="s">
        <v>69</v>
      </c>
      <c r="B20" s="2">
        <v>7458.21</v>
      </c>
    </row>
    <row r="21" spans="1:2" x14ac:dyDescent="0.35">
      <c r="A21" s="6" t="s">
        <v>70</v>
      </c>
      <c r="B21" s="2">
        <v>23555.890000000003</v>
      </c>
    </row>
    <row r="22" spans="1:2" x14ac:dyDescent="0.35">
      <c r="A22" s="6" t="s">
        <v>71</v>
      </c>
      <c r="B22" s="2">
        <v>8490.9300000000021</v>
      </c>
    </row>
    <row r="23" spans="1:2" x14ac:dyDescent="0.35">
      <c r="A23" s="6" t="s">
        <v>72</v>
      </c>
      <c r="B23" s="2">
        <v>132.69999999999999</v>
      </c>
    </row>
    <row r="24" spans="1:2" x14ac:dyDescent="0.35">
      <c r="A24" s="6" t="s">
        <v>73</v>
      </c>
      <c r="B24" s="2">
        <v>7565.1600000000008</v>
      </c>
    </row>
    <row r="25" spans="1:2" x14ac:dyDescent="0.35">
      <c r="A25" s="6" t="s">
        <v>74</v>
      </c>
      <c r="B25" s="2">
        <v>56003.290000000008</v>
      </c>
    </row>
    <row r="26" spans="1:2" x14ac:dyDescent="0.35">
      <c r="A26" s="6" t="s">
        <v>75</v>
      </c>
      <c r="B26" s="2">
        <v>3.32</v>
      </c>
    </row>
    <row r="27" spans="1:2" x14ac:dyDescent="0.35">
      <c r="A27" s="6" t="s">
        <v>76</v>
      </c>
      <c r="B27" s="2">
        <v>62159.14</v>
      </c>
    </row>
    <row r="28" spans="1:2" x14ac:dyDescent="0.35">
      <c r="A28" s="6" t="s">
        <v>37</v>
      </c>
      <c r="B28" s="2">
        <v>61753.06</v>
      </c>
    </row>
    <row r="29" spans="1:2" x14ac:dyDescent="0.35">
      <c r="A29" s="6" t="s">
        <v>77</v>
      </c>
      <c r="B29" s="2">
        <v>1372.9</v>
      </c>
    </row>
    <row r="30" spans="1:2" x14ac:dyDescent="0.35">
      <c r="A30" s="6" t="s">
        <v>42</v>
      </c>
      <c r="B30" s="2">
        <v>455874.09</v>
      </c>
    </row>
  </sheetData>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7C19A-1C9F-4BDE-9153-72FC1CDC647F}">
  <dimension ref="A11:Q27"/>
  <sheetViews>
    <sheetView showGridLines="0" workbookViewId="0"/>
  </sheetViews>
  <sheetFormatPr defaultRowHeight="14.5" x14ac:dyDescent="0.35"/>
  <cols>
    <col min="1" max="1" width="22.7265625" bestFit="1" customWidth="1"/>
    <col min="2" max="2" width="15.6328125" bestFit="1" customWidth="1"/>
    <col min="3" max="5" width="8.81640625" bestFit="1" customWidth="1"/>
    <col min="6" max="6" width="7.81640625" bestFit="1" customWidth="1"/>
    <col min="7" max="8" width="8.81640625" bestFit="1" customWidth="1"/>
    <col min="9" max="9" width="7.81640625" bestFit="1" customWidth="1"/>
    <col min="10" max="10" width="8.81640625" bestFit="1" customWidth="1"/>
    <col min="11" max="11" width="7.81640625" bestFit="1" customWidth="1"/>
    <col min="12" max="12" width="8.81640625" bestFit="1" customWidth="1"/>
    <col min="13" max="13" width="7.81640625" bestFit="1" customWidth="1"/>
    <col min="14" max="14" width="8.81640625" bestFit="1" customWidth="1"/>
    <col min="15" max="16" width="7.81640625" bestFit="1" customWidth="1"/>
    <col min="17" max="17" width="5.36328125" bestFit="1" customWidth="1"/>
  </cols>
  <sheetData>
    <row r="11" spans="1:17" x14ac:dyDescent="0.35">
      <c r="A11" s="3" t="s">
        <v>63</v>
      </c>
      <c r="B11" s="3" t="s">
        <v>39</v>
      </c>
    </row>
    <row r="12" spans="1:17" x14ac:dyDescent="0.35">
      <c r="A12" s="3" t="s">
        <v>40</v>
      </c>
      <c r="B12" s="13" t="s">
        <v>56</v>
      </c>
      <c r="C12" s="13" t="s">
        <v>57</v>
      </c>
      <c r="D12" s="13" t="s">
        <v>58</v>
      </c>
      <c r="E12" s="13" t="s">
        <v>43</v>
      </c>
      <c r="F12" s="13" t="s">
        <v>44</v>
      </c>
      <c r="G12" s="13" t="s">
        <v>45</v>
      </c>
      <c r="H12" s="13" t="s">
        <v>46</v>
      </c>
      <c r="I12" s="13" t="s">
        <v>47</v>
      </c>
      <c r="J12" s="13" t="s">
        <v>48</v>
      </c>
      <c r="K12" s="13" t="s">
        <v>49</v>
      </c>
      <c r="L12" s="13" t="s">
        <v>50</v>
      </c>
      <c r="M12" s="13" t="s">
        <v>105</v>
      </c>
      <c r="N12" s="13" t="s">
        <v>106</v>
      </c>
      <c r="O12" s="13" t="s">
        <v>107</v>
      </c>
      <c r="P12" s="13" t="s">
        <v>108</v>
      </c>
      <c r="Q12" s="13" t="s">
        <v>109</v>
      </c>
    </row>
    <row r="13" spans="1:17" x14ac:dyDescent="0.35">
      <c r="A13" s="6" t="s">
        <v>64</v>
      </c>
      <c r="B13" s="14"/>
      <c r="C13" s="14"/>
      <c r="D13" s="14"/>
      <c r="E13" s="14">
        <v>1.62</v>
      </c>
      <c r="F13" s="14">
        <v>6</v>
      </c>
      <c r="G13" s="14">
        <v>88.4</v>
      </c>
      <c r="H13" s="14">
        <v>70</v>
      </c>
      <c r="I13" s="14"/>
      <c r="J13" s="14"/>
      <c r="K13" s="14"/>
      <c r="L13" s="14"/>
      <c r="M13" s="14"/>
      <c r="N13" s="14"/>
      <c r="O13" s="14"/>
      <c r="P13" s="14"/>
      <c r="Q13" s="14"/>
    </row>
    <row r="14" spans="1:17" x14ac:dyDescent="0.35">
      <c r="A14" s="6" t="s">
        <v>65</v>
      </c>
      <c r="B14" s="14">
        <v>80</v>
      </c>
      <c r="C14" s="14">
        <v>78</v>
      </c>
      <c r="D14" s="14">
        <v>71</v>
      </c>
      <c r="E14" s="14">
        <v>75</v>
      </c>
      <c r="F14" s="14">
        <v>77.45</v>
      </c>
      <c r="G14" s="14">
        <v>85.47</v>
      </c>
      <c r="H14" s="14">
        <v>147</v>
      </c>
      <c r="I14" s="14">
        <v>2825.4</v>
      </c>
      <c r="J14" s="14">
        <v>3277.2200000000003</v>
      </c>
      <c r="K14" s="14">
        <v>4131.01</v>
      </c>
      <c r="L14" s="14">
        <v>6546.47</v>
      </c>
      <c r="M14" s="14">
        <v>59.69</v>
      </c>
      <c r="N14" s="14">
        <v>67.180000000000007</v>
      </c>
      <c r="O14" s="14"/>
      <c r="P14" s="14"/>
      <c r="Q14" s="14"/>
    </row>
    <row r="15" spans="1:17" x14ac:dyDescent="0.35">
      <c r="A15" s="6" t="s">
        <v>66</v>
      </c>
      <c r="B15" s="14">
        <v>723.99</v>
      </c>
      <c r="C15" s="14">
        <v>2715.86</v>
      </c>
      <c r="D15" s="14">
        <v>7624.13</v>
      </c>
      <c r="E15" s="14">
        <v>6191.21</v>
      </c>
      <c r="F15" s="14">
        <v>8928.9500000000007</v>
      </c>
      <c r="G15" s="14">
        <v>10072.549999999999</v>
      </c>
      <c r="H15" s="14">
        <v>10310.4</v>
      </c>
      <c r="I15" s="14">
        <v>4794.83</v>
      </c>
      <c r="J15" s="14">
        <v>11013.859999999999</v>
      </c>
      <c r="K15" s="14">
        <v>8885.92</v>
      </c>
      <c r="L15" s="14">
        <v>11755.13</v>
      </c>
      <c r="M15" s="14">
        <v>5143.32</v>
      </c>
      <c r="N15" s="14">
        <v>5375.57</v>
      </c>
      <c r="O15" s="14">
        <v>0.24</v>
      </c>
      <c r="P15" s="14"/>
      <c r="Q15" s="14"/>
    </row>
    <row r="16" spans="1:17" x14ac:dyDescent="0.35">
      <c r="A16" s="6" t="s">
        <v>67</v>
      </c>
      <c r="B16" s="14">
        <v>9.5</v>
      </c>
      <c r="C16" s="14">
        <v>12</v>
      </c>
      <c r="D16" s="14">
        <v>14.5</v>
      </c>
      <c r="E16" s="14">
        <v>11.8</v>
      </c>
      <c r="F16" s="14">
        <v>12.7</v>
      </c>
      <c r="G16" s="14">
        <v>10.3</v>
      </c>
      <c r="H16" s="14">
        <v>346.15</v>
      </c>
      <c r="I16" s="14">
        <v>199.7</v>
      </c>
      <c r="J16" s="14">
        <v>855.55000000000018</v>
      </c>
      <c r="K16" s="14">
        <v>2121.5700000000002</v>
      </c>
      <c r="L16" s="14">
        <v>1264.5999999999999</v>
      </c>
      <c r="M16" s="14">
        <v>80</v>
      </c>
      <c r="N16" s="14">
        <v>138.80000000000001</v>
      </c>
      <c r="O16" s="14"/>
      <c r="P16" s="14"/>
      <c r="Q16" s="14"/>
    </row>
    <row r="17" spans="1:17" x14ac:dyDescent="0.35">
      <c r="A17" s="6" t="s">
        <v>68</v>
      </c>
      <c r="B17" s="14">
        <v>14031.7</v>
      </c>
      <c r="C17" s="14">
        <v>19115.18</v>
      </c>
      <c r="D17" s="14">
        <v>20208.14</v>
      </c>
      <c r="E17" s="14">
        <v>27192.52</v>
      </c>
      <c r="F17" s="14">
        <v>7861.65</v>
      </c>
      <c r="G17" s="14">
        <v>18829.73</v>
      </c>
      <c r="H17" s="14">
        <v>3618.89</v>
      </c>
      <c r="I17" s="14">
        <v>16.34</v>
      </c>
      <c r="J17" s="14">
        <v>168.6</v>
      </c>
      <c r="K17" s="14">
        <v>5.6</v>
      </c>
      <c r="L17" s="14">
        <v>31.1</v>
      </c>
      <c r="M17" s="14"/>
      <c r="N17" s="14"/>
      <c r="O17" s="14"/>
      <c r="P17" s="14"/>
      <c r="Q17" s="14"/>
    </row>
    <row r="18" spans="1:17" x14ac:dyDescent="0.35">
      <c r="A18" s="6" t="s">
        <v>69</v>
      </c>
      <c r="B18" s="14">
        <v>371.73</v>
      </c>
      <c r="C18" s="14">
        <v>475.1</v>
      </c>
      <c r="D18" s="14">
        <v>476.17</v>
      </c>
      <c r="E18" s="14">
        <v>699.69999999999993</v>
      </c>
      <c r="F18" s="14">
        <v>877.62</v>
      </c>
      <c r="G18" s="14">
        <v>1902.68</v>
      </c>
      <c r="H18" s="14">
        <v>2655.21</v>
      </c>
      <c r="I18" s="14"/>
      <c r="J18" s="14"/>
      <c r="K18" s="14"/>
      <c r="L18" s="14"/>
      <c r="M18" s="14"/>
      <c r="N18" s="14"/>
      <c r="O18" s="14"/>
      <c r="P18" s="14"/>
      <c r="Q18" s="14"/>
    </row>
    <row r="19" spans="1:17" x14ac:dyDescent="0.35">
      <c r="A19" s="6" t="s">
        <v>70</v>
      </c>
      <c r="B19" s="14">
        <v>282.7</v>
      </c>
      <c r="C19" s="14">
        <v>677</v>
      </c>
      <c r="D19" s="14">
        <v>2113.38</v>
      </c>
      <c r="E19" s="14">
        <v>5059.49</v>
      </c>
      <c r="F19" s="14">
        <v>6050.88</v>
      </c>
      <c r="G19" s="14">
        <v>6073.44</v>
      </c>
      <c r="H19" s="14">
        <v>3299</v>
      </c>
      <c r="I19" s="14"/>
      <c r="J19" s="14"/>
      <c r="K19" s="14"/>
      <c r="L19" s="14"/>
      <c r="M19" s="14"/>
      <c r="N19" s="14"/>
      <c r="O19" s="14"/>
      <c r="P19" s="14"/>
      <c r="Q19" s="14"/>
    </row>
    <row r="20" spans="1:17" x14ac:dyDescent="0.35">
      <c r="A20" s="6" t="s">
        <v>71</v>
      </c>
      <c r="B20" s="14">
        <v>48.7</v>
      </c>
      <c r="C20" s="14">
        <v>78.8</v>
      </c>
      <c r="D20" s="14">
        <v>83.4</v>
      </c>
      <c r="E20" s="14">
        <v>370.9</v>
      </c>
      <c r="F20" s="14">
        <v>558.71</v>
      </c>
      <c r="G20" s="14">
        <v>741.47</v>
      </c>
      <c r="H20" s="14">
        <v>248.8</v>
      </c>
      <c r="I20" s="14">
        <v>284.51</v>
      </c>
      <c r="J20" s="14">
        <v>1594.72</v>
      </c>
      <c r="K20" s="14">
        <v>2140.8399999999997</v>
      </c>
      <c r="L20" s="14">
        <v>1949.89</v>
      </c>
      <c r="M20" s="14">
        <v>202.69</v>
      </c>
      <c r="N20" s="14">
        <v>187.5</v>
      </c>
      <c r="O20" s="14"/>
      <c r="P20" s="14"/>
      <c r="Q20" s="14"/>
    </row>
    <row r="21" spans="1:17" x14ac:dyDescent="0.35">
      <c r="A21" s="6" t="s">
        <v>72</v>
      </c>
      <c r="B21" s="14">
        <v>0</v>
      </c>
      <c r="C21" s="14">
        <v>0</v>
      </c>
      <c r="D21" s="14">
        <v>0</v>
      </c>
      <c r="E21" s="14">
        <v>4.2699999999999996</v>
      </c>
      <c r="F21" s="14">
        <v>19.73</v>
      </c>
      <c r="G21" s="14">
        <v>43.2</v>
      </c>
      <c r="H21" s="14">
        <v>65.5</v>
      </c>
      <c r="I21" s="14"/>
      <c r="J21" s="14"/>
      <c r="K21" s="14"/>
      <c r="L21" s="14"/>
      <c r="M21" s="14"/>
      <c r="N21" s="14"/>
      <c r="O21" s="14"/>
      <c r="P21" s="14"/>
      <c r="Q21" s="14"/>
    </row>
    <row r="22" spans="1:17" x14ac:dyDescent="0.35">
      <c r="A22" s="6" t="s">
        <v>73</v>
      </c>
      <c r="B22" s="14">
        <v>287.09999999999997</v>
      </c>
      <c r="C22" s="14">
        <v>361.9</v>
      </c>
      <c r="D22" s="14">
        <v>428.48</v>
      </c>
      <c r="E22" s="14">
        <v>1423.45</v>
      </c>
      <c r="F22" s="14">
        <v>1316.95</v>
      </c>
      <c r="G22" s="14">
        <v>1737.28</v>
      </c>
      <c r="H22" s="14">
        <v>2010</v>
      </c>
      <c r="I22" s="14"/>
      <c r="J22" s="14"/>
      <c r="K22" s="14"/>
      <c r="L22" s="14"/>
      <c r="M22" s="14"/>
      <c r="N22" s="14"/>
      <c r="O22" s="14"/>
      <c r="P22" s="14"/>
      <c r="Q22" s="14"/>
    </row>
    <row r="23" spans="1:17" x14ac:dyDescent="0.35">
      <c r="A23" s="6" t="s">
        <v>74</v>
      </c>
      <c r="B23" s="14">
        <v>583.04999999999995</v>
      </c>
      <c r="C23" s="14">
        <v>760.1</v>
      </c>
      <c r="D23" s="14">
        <v>1046.2</v>
      </c>
      <c r="E23" s="14">
        <v>2369.41</v>
      </c>
      <c r="F23" s="14">
        <v>3486.3199999999997</v>
      </c>
      <c r="G23" s="14">
        <v>5245.59</v>
      </c>
      <c r="H23" s="14">
        <v>1642.82</v>
      </c>
      <c r="I23" s="14">
        <v>929.51</v>
      </c>
      <c r="J23" s="14">
        <v>2150.3100000000004</v>
      </c>
      <c r="K23" s="14">
        <v>9153.2699999999986</v>
      </c>
      <c r="L23" s="14">
        <v>6664.2300000000005</v>
      </c>
      <c r="M23" s="14">
        <v>2646.6099999999997</v>
      </c>
      <c r="N23" s="14">
        <v>14895.24</v>
      </c>
      <c r="O23" s="14">
        <v>4430.63</v>
      </c>
      <c r="P23" s="14"/>
      <c r="Q23" s="14"/>
    </row>
    <row r="24" spans="1:17" x14ac:dyDescent="0.35">
      <c r="A24" s="6" t="s">
        <v>75</v>
      </c>
      <c r="B24" s="14">
        <v>0</v>
      </c>
      <c r="C24" s="14">
        <v>0</v>
      </c>
      <c r="D24" s="14">
        <v>0.85</v>
      </c>
      <c r="E24" s="14">
        <v>0.64</v>
      </c>
      <c r="F24" s="14">
        <v>0.83</v>
      </c>
      <c r="G24" s="14">
        <v>1</v>
      </c>
      <c r="H24" s="14">
        <v>0</v>
      </c>
      <c r="I24" s="14"/>
      <c r="J24" s="14"/>
      <c r="K24" s="14"/>
      <c r="L24" s="14"/>
      <c r="M24" s="14"/>
      <c r="N24" s="14"/>
      <c r="O24" s="14"/>
      <c r="P24" s="14"/>
      <c r="Q24" s="14"/>
    </row>
    <row r="25" spans="1:17" x14ac:dyDescent="0.35">
      <c r="A25" s="6" t="s">
        <v>76</v>
      </c>
      <c r="B25" s="14">
        <v>75.62</v>
      </c>
      <c r="C25" s="14">
        <v>226.3</v>
      </c>
      <c r="D25" s="14">
        <v>279.58</v>
      </c>
      <c r="E25" s="14">
        <v>4347.9699999999993</v>
      </c>
      <c r="F25" s="14">
        <v>7506.119999999999</v>
      </c>
      <c r="G25" s="14">
        <v>8999.81</v>
      </c>
      <c r="H25" s="14">
        <v>9188.26</v>
      </c>
      <c r="I25" s="14">
        <v>1044.6600000000001</v>
      </c>
      <c r="J25" s="14">
        <v>6450.69</v>
      </c>
      <c r="K25" s="14">
        <v>5271.03</v>
      </c>
      <c r="L25" s="14">
        <v>7690.61</v>
      </c>
      <c r="M25" s="14">
        <v>2865.9899999999993</v>
      </c>
      <c r="N25" s="14">
        <v>3546.09</v>
      </c>
      <c r="O25" s="14">
        <v>1810.5000000000002</v>
      </c>
      <c r="P25" s="14">
        <v>2802.97</v>
      </c>
      <c r="Q25" s="14">
        <v>52.94</v>
      </c>
    </row>
    <row r="26" spans="1:17" x14ac:dyDescent="0.35">
      <c r="A26" s="6" t="s">
        <v>37</v>
      </c>
      <c r="B26" s="14"/>
      <c r="C26" s="14"/>
      <c r="D26" s="14"/>
      <c r="E26" s="14">
        <v>1116</v>
      </c>
      <c r="F26" s="14">
        <v>3606.1600000000003</v>
      </c>
      <c r="G26" s="14">
        <v>4403.0599999999995</v>
      </c>
      <c r="H26" s="14">
        <v>6635.91</v>
      </c>
      <c r="I26" s="14">
        <v>9110.5099999999984</v>
      </c>
      <c r="J26" s="14">
        <v>9343.93</v>
      </c>
      <c r="K26" s="14">
        <v>6667.9800000000005</v>
      </c>
      <c r="L26" s="14">
        <v>10754.23</v>
      </c>
      <c r="M26" s="14">
        <v>6522.8499999999995</v>
      </c>
      <c r="N26" s="14">
        <v>3592.4300000000003</v>
      </c>
      <c r="O26" s="14"/>
      <c r="P26" s="14"/>
      <c r="Q26" s="14"/>
    </row>
    <row r="27" spans="1:17" x14ac:dyDescent="0.35">
      <c r="A27" s="6" t="s">
        <v>77</v>
      </c>
      <c r="B27" s="14"/>
      <c r="C27" s="14"/>
      <c r="D27" s="14"/>
      <c r="E27" s="14">
        <v>350</v>
      </c>
      <c r="F27" s="14">
        <v>353</v>
      </c>
      <c r="G27" s="14">
        <v>458.9</v>
      </c>
      <c r="H27" s="14">
        <v>211</v>
      </c>
      <c r="I27" s="14"/>
      <c r="J27" s="14"/>
      <c r="K27" s="14"/>
      <c r="L27" s="14"/>
      <c r="M27" s="14"/>
      <c r="N27" s="14"/>
      <c r="O27" s="14"/>
      <c r="P27" s="14"/>
      <c r="Q27" s="14"/>
    </row>
  </sheetData>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EFF7-42D7-42A2-BC85-F50E6831E964}">
  <dimension ref="A10:R40"/>
  <sheetViews>
    <sheetView showGridLines="0" workbookViewId="0"/>
  </sheetViews>
  <sheetFormatPr defaultRowHeight="14.5" x14ac:dyDescent="0.35"/>
  <cols>
    <col min="1" max="1" width="22.7265625" bestFit="1" customWidth="1"/>
    <col min="2" max="2" width="15.6328125" bestFit="1" customWidth="1"/>
    <col min="3" max="3" width="7.81640625" bestFit="1" customWidth="1"/>
    <col min="4" max="5" width="8.81640625" bestFit="1" customWidth="1"/>
    <col min="6" max="6" width="7.81640625" bestFit="1" customWidth="1"/>
    <col min="7" max="8" width="8.81640625" bestFit="1" customWidth="1"/>
    <col min="9" max="9" width="7.81640625" bestFit="1" customWidth="1"/>
    <col min="10" max="10" width="8.81640625" bestFit="1" customWidth="1"/>
    <col min="11" max="11" width="7.81640625" bestFit="1" customWidth="1"/>
    <col min="12" max="12" width="8.81640625" bestFit="1" customWidth="1"/>
    <col min="13" max="13" width="7.81640625" bestFit="1" customWidth="1"/>
    <col min="14" max="14" width="8.81640625" bestFit="1" customWidth="1"/>
    <col min="15" max="16" width="7.81640625" bestFit="1" customWidth="1"/>
    <col min="17" max="17" width="5.36328125" bestFit="1" customWidth="1"/>
    <col min="18" max="18" width="10.7265625" bestFit="1" customWidth="1"/>
  </cols>
  <sheetData>
    <row r="10" spans="1:18" ht="19" customHeight="1" x14ac:dyDescent="0.35"/>
    <row r="11" spans="1:18" x14ac:dyDescent="0.35">
      <c r="A11" s="3" t="s">
        <v>63</v>
      </c>
      <c r="B11" s="3" t="s">
        <v>39</v>
      </c>
    </row>
    <row r="12" spans="1:18" x14ac:dyDescent="0.35">
      <c r="A12" s="3" t="s">
        <v>40</v>
      </c>
      <c r="B12" t="s">
        <v>56</v>
      </c>
      <c r="C12" t="s">
        <v>57</v>
      </c>
      <c r="D12" t="s">
        <v>58</v>
      </c>
      <c r="E12" t="s">
        <v>43</v>
      </c>
      <c r="F12" t="s">
        <v>44</v>
      </c>
      <c r="G12" t="s">
        <v>45</v>
      </c>
      <c r="H12" t="s">
        <v>46</v>
      </c>
      <c r="I12" t="s">
        <v>47</v>
      </c>
      <c r="J12" t="s">
        <v>48</v>
      </c>
      <c r="K12" t="s">
        <v>49</v>
      </c>
      <c r="L12" t="s">
        <v>50</v>
      </c>
      <c r="M12" t="s">
        <v>105</v>
      </c>
      <c r="N12" t="s">
        <v>106</v>
      </c>
      <c r="O12" t="s">
        <v>107</v>
      </c>
      <c r="P12" t="s">
        <v>108</v>
      </c>
      <c r="Q12" t="s">
        <v>109</v>
      </c>
      <c r="R12" t="s">
        <v>42</v>
      </c>
    </row>
    <row r="13" spans="1:18" x14ac:dyDescent="0.35">
      <c r="A13" s="6" t="s">
        <v>64</v>
      </c>
      <c r="B13" s="2"/>
      <c r="C13" s="2"/>
      <c r="D13" s="2"/>
      <c r="E13" s="2">
        <v>1.62</v>
      </c>
      <c r="F13" s="2">
        <v>6</v>
      </c>
      <c r="G13" s="2">
        <v>88.4</v>
      </c>
      <c r="H13" s="2">
        <v>70</v>
      </c>
      <c r="I13" s="2"/>
      <c r="J13" s="2"/>
      <c r="K13" s="2"/>
      <c r="L13" s="2"/>
      <c r="M13" s="2"/>
      <c r="N13" s="2"/>
      <c r="O13" s="2"/>
      <c r="P13" s="2"/>
      <c r="Q13" s="2"/>
      <c r="R13" s="2">
        <v>166.02</v>
      </c>
    </row>
    <row r="14" spans="1:18" x14ac:dyDescent="0.35">
      <c r="A14" s="6" t="s">
        <v>65</v>
      </c>
      <c r="B14" s="2">
        <v>80</v>
      </c>
      <c r="C14" s="2">
        <v>78</v>
      </c>
      <c r="D14" s="2">
        <v>71</v>
      </c>
      <c r="E14" s="2">
        <v>75</v>
      </c>
      <c r="F14" s="2">
        <v>77.45</v>
      </c>
      <c r="G14" s="2">
        <v>85.47</v>
      </c>
      <c r="H14" s="2">
        <v>147</v>
      </c>
      <c r="I14" s="2">
        <v>2825.4</v>
      </c>
      <c r="J14" s="2">
        <v>3277.2200000000003</v>
      </c>
      <c r="K14" s="2">
        <v>4131.01</v>
      </c>
      <c r="L14" s="2">
        <v>6546.47</v>
      </c>
      <c r="M14" s="2">
        <v>59.69</v>
      </c>
      <c r="N14" s="2">
        <v>67.180000000000007</v>
      </c>
      <c r="O14" s="2"/>
      <c r="P14" s="2"/>
      <c r="Q14" s="2"/>
      <c r="R14" s="2">
        <v>17520.89</v>
      </c>
    </row>
    <row r="15" spans="1:18" x14ac:dyDescent="0.35">
      <c r="A15" s="6" t="s">
        <v>66</v>
      </c>
      <c r="B15" s="2">
        <v>723.99</v>
      </c>
      <c r="C15" s="2">
        <v>2715.86</v>
      </c>
      <c r="D15" s="2">
        <v>7624.13</v>
      </c>
      <c r="E15" s="2">
        <v>6191.21</v>
      </c>
      <c r="F15" s="2">
        <v>8928.9500000000007</v>
      </c>
      <c r="G15" s="2">
        <v>10072.549999999999</v>
      </c>
      <c r="H15" s="2">
        <v>10310.4</v>
      </c>
      <c r="I15" s="2">
        <v>4794.83</v>
      </c>
      <c r="J15" s="2">
        <v>11013.859999999999</v>
      </c>
      <c r="K15" s="2">
        <v>8885.92</v>
      </c>
      <c r="L15" s="2">
        <v>11755.13</v>
      </c>
      <c r="M15" s="2">
        <v>5143.32</v>
      </c>
      <c r="N15" s="2">
        <v>5375.57</v>
      </c>
      <c r="O15" s="2">
        <v>0.24</v>
      </c>
      <c r="P15" s="2"/>
      <c r="Q15" s="2"/>
      <c r="R15" s="2">
        <v>93535.959999999992</v>
      </c>
    </row>
    <row r="16" spans="1:18" x14ac:dyDescent="0.35">
      <c r="A16" s="6" t="s">
        <v>67</v>
      </c>
      <c r="B16" s="2">
        <v>9.5</v>
      </c>
      <c r="C16" s="2">
        <v>12</v>
      </c>
      <c r="D16" s="2">
        <v>14.5</v>
      </c>
      <c r="E16" s="2">
        <v>11.8</v>
      </c>
      <c r="F16" s="2">
        <v>12.7</v>
      </c>
      <c r="G16" s="2">
        <v>10.3</v>
      </c>
      <c r="H16" s="2">
        <v>346.15</v>
      </c>
      <c r="I16" s="2">
        <v>199.7</v>
      </c>
      <c r="J16" s="2">
        <v>855.55000000000018</v>
      </c>
      <c r="K16" s="2">
        <v>2121.5700000000002</v>
      </c>
      <c r="L16" s="2">
        <v>1264.5999999999999</v>
      </c>
      <c r="M16" s="2">
        <v>80</v>
      </c>
      <c r="N16" s="2">
        <v>138.80000000000001</v>
      </c>
      <c r="O16" s="2"/>
      <c r="P16" s="2"/>
      <c r="Q16" s="2"/>
      <c r="R16" s="2">
        <v>5077.1699999999992</v>
      </c>
    </row>
    <row r="17" spans="1:18" x14ac:dyDescent="0.35">
      <c r="A17" s="6" t="s">
        <v>68</v>
      </c>
      <c r="B17" s="2">
        <v>14031.7</v>
      </c>
      <c r="C17" s="2">
        <v>19115.18</v>
      </c>
      <c r="D17" s="2">
        <v>20208.14</v>
      </c>
      <c r="E17" s="2">
        <v>27192.52</v>
      </c>
      <c r="F17" s="2">
        <v>7861.65</v>
      </c>
      <c r="G17" s="2">
        <v>18829.73</v>
      </c>
      <c r="H17" s="2">
        <v>3618.89</v>
      </c>
      <c r="I17" s="2">
        <v>16.34</v>
      </c>
      <c r="J17" s="2">
        <v>168.6</v>
      </c>
      <c r="K17" s="2">
        <v>5.6</v>
      </c>
      <c r="L17" s="2">
        <v>31.1</v>
      </c>
      <c r="M17" s="2"/>
      <c r="N17" s="2"/>
      <c r="O17" s="2"/>
      <c r="P17" s="2"/>
      <c r="Q17" s="2"/>
      <c r="R17" s="2">
        <v>111079.44999999998</v>
      </c>
    </row>
    <row r="18" spans="1:18" x14ac:dyDescent="0.35">
      <c r="A18" s="6" t="s">
        <v>69</v>
      </c>
      <c r="B18" s="2">
        <v>371.73</v>
      </c>
      <c r="C18" s="2">
        <v>475.1</v>
      </c>
      <c r="D18" s="2">
        <v>476.17</v>
      </c>
      <c r="E18" s="2">
        <v>699.69999999999993</v>
      </c>
      <c r="F18" s="2">
        <v>877.62</v>
      </c>
      <c r="G18" s="2">
        <v>1902.68</v>
      </c>
      <c r="H18" s="2">
        <v>2655.21</v>
      </c>
      <c r="I18" s="2"/>
      <c r="J18" s="2"/>
      <c r="K18" s="2"/>
      <c r="L18" s="2"/>
      <c r="M18" s="2"/>
      <c r="N18" s="2"/>
      <c r="O18" s="2"/>
      <c r="P18" s="2"/>
      <c r="Q18" s="2"/>
      <c r="R18" s="2">
        <v>7458.21</v>
      </c>
    </row>
    <row r="19" spans="1:18" x14ac:dyDescent="0.35">
      <c r="A19" s="6" t="s">
        <v>70</v>
      </c>
      <c r="B19" s="2">
        <v>282.7</v>
      </c>
      <c r="C19" s="2">
        <v>677</v>
      </c>
      <c r="D19" s="2">
        <v>2113.38</v>
      </c>
      <c r="E19" s="2">
        <v>5059.49</v>
      </c>
      <c r="F19" s="2">
        <v>6050.88</v>
      </c>
      <c r="G19" s="2">
        <v>6073.44</v>
      </c>
      <c r="H19" s="2">
        <v>3299</v>
      </c>
      <c r="I19" s="2"/>
      <c r="J19" s="2"/>
      <c r="K19" s="2"/>
      <c r="L19" s="2"/>
      <c r="M19" s="2"/>
      <c r="N19" s="2"/>
      <c r="O19" s="2"/>
      <c r="P19" s="2"/>
      <c r="Q19" s="2"/>
      <c r="R19" s="2">
        <v>23555.890000000003</v>
      </c>
    </row>
    <row r="20" spans="1:18" x14ac:dyDescent="0.35">
      <c r="A20" s="6" t="s">
        <v>71</v>
      </c>
      <c r="B20" s="2">
        <v>48.7</v>
      </c>
      <c r="C20" s="2">
        <v>78.8</v>
      </c>
      <c r="D20" s="2">
        <v>83.4</v>
      </c>
      <c r="E20" s="2">
        <v>370.9</v>
      </c>
      <c r="F20" s="2">
        <v>558.71</v>
      </c>
      <c r="G20" s="2">
        <v>741.47</v>
      </c>
      <c r="H20" s="2">
        <v>248.8</v>
      </c>
      <c r="I20" s="2">
        <v>284.51</v>
      </c>
      <c r="J20" s="2">
        <v>1594.72</v>
      </c>
      <c r="K20" s="2">
        <v>2140.8399999999997</v>
      </c>
      <c r="L20" s="2">
        <v>1949.89</v>
      </c>
      <c r="M20" s="2">
        <v>202.69</v>
      </c>
      <c r="N20" s="2">
        <v>187.5</v>
      </c>
      <c r="O20" s="2"/>
      <c r="P20" s="2"/>
      <c r="Q20" s="2"/>
      <c r="R20" s="2">
        <v>8490.9300000000021</v>
      </c>
    </row>
    <row r="21" spans="1:18" x14ac:dyDescent="0.35">
      <c r="A21" s="6" t="s">
        <v>72</v>
      </c>
      <c r="B21" s="2">
        <v>0</v>
      </c>
      <c r="C21" s="2">
        <v>0</v>
      </c>
      <c r="D21" s="2">
        <v>0</v>
      </c>
      <c r="E21" s="2">
        <v>4.2699999999999996</v>
      </c>
      <c r="F21" s="2">
        <v>19.73</v>
      </c>
      <c r="G21" s="2">
        <v>43.2</v>
      </c>
      <c r="H21" s="2">
        <v>65.5</v>
      </c>
      <c r="I21" s="2"/>
      <c r="J21" s="2"/>
      <c r="K21" s="2"/>
      <c r="L21" s="2"/>
      <c r="M21" s="2"/>
      <c r="N21" s="2"/>
      <c r="O21" s="2"/>
      <c r="P21" s="2"/>
      <c r="Q21" s="2"/>
      <c r="R21" s="2">
        <v>132.69999999999999</v>
      </c>
    </row>
    <row r="22" spans="1:18" x14ac:dyDescent="0.35">
      <c r="A22" s="6" t="s">
        <v>73</v>
      </c>
      <c r="B22" s="2">
        <v>287.09999999999997</v>
      </c>
      <c r="C22" s="2">
        <v>361.9</v>
      </c>
      <c r="D22" s="2">
        <v>428.48</v>
      </c>
      <c r="E22" s="2">
        <v>1423.45</v>
      </c>
      <c r="F22" s="2">
        <v>1316.95</v>
      </c>
      <c r="G22" s="2">
        <v>1737.28</v>
      </c>
      <c r="H22" s="2">
        <v>2010</v>
      </c>
      <c r="I22" s="2"/>
      <c r="J22" s="2"/>
      <c r="K22" s="2"/>
      <c r="L22" s="2"/>
      <c r="M22" s="2"/>
      <c r="N22" s="2"/>
      <c r="O22" s="2"/>
      <c r="P22" s="2"/>
      <c r="Q22" s="2"/>
      <c r="R22" s="2">
        <v>7565.1600000000008</v>
      </c>
    </row>
    <row r="23" spans="1:18" x14ac:dyDescent="0.35">
      <c r="A23" s="6" t="s">
        <v>74</v>
      </c>
      <c r="B23" s="2">
        <v>583.04999999999995</v>
      </c>
      <c r="C23" s="2">
        <v>760.1</v>
      </c>
      <c r="D23" s="2">
        <v>1046.2</v>
      </c>
      <c r="E23" s="2">
        <v>2369.41</v>
      </c>
      <c r="F23" s="2">
        <v>3486.3199999999997</v>
      </c>
      <c r="G23" s="2">
        <v>5245.59</v>
      </c>
      <c r="H23" s="2">
        <v>1642.82</v>
      </c>
      <c r="I23" s="2">
        <v>929.51</v>
      </c>
      <c r="J23" s="2">
        <v>2150.3100000000004</v>
      </c>
      <c r="K23" s="2">
        <v>9153.2699999999986</v>
      </c>
      <c r="L23" s="2">
        <v>6664.2300000000005</v>
      </c>
      <c r="M23" s="2">
        <v>2646.6099999999997</v>
      </c>
      <c r="N23" s="2">
        <v>14895.24</v>
      </c>
      <c r="O23" s="2">
        <v>4430.63</v>
      </c>
      <c r="P23" s="2"/>
      <c r="Q23" s="2"/>
      <c r="R23" s="2">
        <v>56003.290000000008</v>
      </c>
    </row>
    <row r="24" spans="1:18" x14ac:dyDescent="0.35">
      <c r="A24" s="6" t="s">
        <v>75</v>
      </c>
      <c r="B24" s="2">
        <v>0</v>
      </c>
      <c r="C24" s="2">
        <v>0</v>
      </c>
      <c r="D24" s="2">
        <v>0.85</v>
      </c>
      <c r="E24" s="2">
        <v>0.64</v>
      </c>
      <c r="F24" s="2">
        <v>0.83</v>
      </c>
      <c r="G24" s="2">
        <v>1</v>
      </c>
      <c r="H24" s="2">
        <v>0</v>
      </c>
      <c r="I24" s="2"/>
      <c r="J24" s="2"/>
      <c r="K24" s="2"/>
      <c r="L24" s="2"/>
      <c r="M24" s="2"/>
      <c r="N24" s="2"/>
      <c r="O24" s="2"/>
      <c r="P24" s="2"/>
      <c r="Q24" s="2"/>
      <c r="R24" s="2">
        <v>3.32</v>
      </c>
    </row>
    <row r="25" spans="1:18" x14ac:dyDescent="0.35">
      <c r="A25" s="6" t="s">
        <v>76</v>
      </c>
      <c r="B25" s="2">
        <v>75.62</v>
      </c>
      <c r="C25" s="2">
        <v>226.3</v>
      </c>
      <c r="D25" s="2">
        <v>279.58</v>
      </c>
      <c r="E25" s="2">
        <v>4347.9699999999993</v>
      </c>
      <c r="F25" s="2">
        <v>7506.119999999999</v>
      </c>
      <c r="G25" s="2">
        <v>8999.81</v>
      </c>
      <c r="H25" s="2">
        <v>9188.26</v>
      </c>
      <c r="I25" s="2">
        <v>1044.6600000000001</v>
      </c>
      <c r="J25" s="2">
        <v>6450.69</v>
      </c>
      <c r="K25" s="2">
        <v>5271.03</v>
      </c>
      <c r="L25" s="2">
        <v>7690.61</v>
      </c>
      <c r="M25" s="2">
        <v>2865.9899999999993</v>
      </c>
      <c r="N25" s="2">
        <v>3546.09</v>
      </c>
      <c r="O25" s="2">
        <v>1810.5000000000002</v>
      </c>
      <c r="P25" s="2">
        <v>2802.97</v>
      </c>
      <c r="Q25" s="2">
        <v>52.94</v>
      </c>
      <c r="R25" s="2">
        <v>62159.14</v>
      </c>
    </row>
    <row r="26" spans="1:18" x14ac:dyDescent="0.35">
      <c r="A26" s="6" t="s">
        <v>37</v>
      </c>
      <c r="B26" s="2"/>
      <c r="C26" s="2"/>
      <c r="D26" s="2"/>
      <c r="E26" s="2">
        <v>1116</v>
      </c>
      <c r="F26" s="2">
        <v>3606.1600000000003</v>
      </c>
      <c r="G26" s="2">
        <v>4403.0599999999995</v>
      </c>
      <c r="H26" s="2">
        <v>6635.91</v>
      </c>
      <c r="I26" s="2">
        <v>9110.5099999999984</v>
      </c>
      <c r="J26" s="2">
        <v>9343.93</v>
      </c>
      <c r="K26" s="2">
        <v>6667.9800000000005</v>
      </c>
      <c r="L26" s="2">
        <v>10754.23</v>
      </c>
      <c r="M26" s="2">
        <v>6522.8499999999995</v>
      </c>
      <c r="N26" s="2">
        <v>3592.4300000000003</v>
      </c>
      <c r="O26" s="2"/>
      <c r="P26" s="2"/>
      <c r="Q26" s="2"/>
      <c r="R26" s="2">
        <v>61753.06</v>
      </c>
    </row>
    <row r="27" spans="1:18" x14ac:dyDescent="0.35">
      <c r="A27" s="6" t="s">
        <v>77</v>
      </c>
      <c r="B27" s="2"/>
      <c r="C27" s="2"/>
      <c r="D27" s="2"/>
      <c r="E27" s="2">
        <v>350</v>
      </c>
      <c r="F27" s="2">
        <v>353</v>
      </c>
      <c r="G27" s="2">
        <v>458.9</v>
      </c>
      <c r="H27" s="2">
        <v>211</v>
      </c>
      <c r="I27" s="2"/>
      <c r="J27" s="2"/>
      <c r="K27" s="2"/>
      <c r="L27" s="2"/>
      <c r="M27" s="2"/>
      <c r="N27" s="2"/>
      <c r="O27" s="2"/>
      <c r="P27" s="2"/>
      <c r="Q27" s="2"/>
      <c r="R27" s="2">
        <v>1372.9</v>
      </c>
    </row>
    <row r="37" spans="1:3" x14ac:dyDescent="0.35">
      <c r="A37" s="3" t="s">
        <v>63</v>
      </c>
      <c r="B37" s="3" t="s">
        <v>39</v>
      </c>
    </row>
    <row r="38" spans="1:3" x14ac:dyDescent="0.35">
      <c r="A38" s="3" t="s">
        <v>40</v>
      </c>
      <c r="B38" t="s">
        <v>56</v>
      </c>
      <c r="C38" t="s">
        <v>57</v>
      </c>
    </row>
    <row r="39" spans="1:3" x14ac:dyDescent="0.35">
      <c r="A39" s="6" t="s">
        <v>66</v>
      </c>
      <c r="B39" s="2">
        <v>723.99</v>
      </c>
      <c r="C39" s="2">
        <v>2715.86</v>
      </c>
    </row>
    <row r="40" spans="1:3" x14ac:dyDescent="0.35">
      <c r="A40" s="6" t="s">
        <v>69</v>
      </c>
      <c r="B40" s="2">
        <v>371.73</v>
      </c>
      <c r="C40" s="2">
        <v>475.1</v>
      </c>
    </row>
  </sheetData>
  <pageMargins left="0.7" right="0.7" top="0.75" bottom="0.75" header="0.3" footer="0.3"/>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AADEA-3D37-4849-BE5E-48C516D61555}">
  <dimension ref="A1:B17"/>
  <sheetViews>
    <sheetView showGridLines="0" workbookViewId="0"/>
  </sheetViews>
  <sheetFormatPr defaultRowHeight="14.5" x14ac:dyDescent="0.35"/>
  <cols>
    <col min="1" max="1" width="12.6328125" bestFit="1" customWidth="1"/>
    <col min="2" max="2" width="22.7265625" bestFit="1" customWidth="1"/>
    <col min="3" max="12" width="8.90625" bestFit="1" customWidth="1"/>
    <col min="13" max="13" width="10.7265625" bestFit="1" customWidth="1"/>
  </cols>
  <sheetData>
    <row r="1" spans="1:2" x14ac:dyDescent="0.35">
      <c r="A1" s="3" t="s">
        <v>40</v>
      </c>
      <c r="B1" t="s">
        <v>63</v>
      </c>
    </row>
    <row r="2" spans="1:2" x14ac:dyDescent="0.35">
      <c r="A2" s="6" t="s">
        <v>64</v>
      </c>
      <c r="B2" s="2">
        <v>166.02</v>
      </c>
    </row>
    <row r="3" spans="1:2" x14ac:dyDescent="0.35">
      <c r="A3" s="6" t="s">
        <v>65</v>
      </c>
      <c r="B3" s="2">
        <v>17520.89</v>
      </c>
    </row>
    <row r="4" spans="1:2" x14ac:dyDescent="0.35">
      <c r="A4" s="6" t="s">
        <v>66</v>
      </c>
      <c r="B4" s="2">
        <v>93535.959999999992</v>
      </c>
    </row>
    <row r="5" spans="1:2" x14ac:dyDescent="0.35">
      <c r="A5" s="6" t="s">
        <v>67</v>
      </c>
      <c r="B5" s="2">
        <v>5077.1699999999992</v>
      </c>
    </row>
    <row r="6" spans="1:2" x14ac:dyDescent="0.35">
      <c r="A6" s="6" t="s">
        <v>68</v>
      </c>
      <c r="B6" s="2">
        <v>111079.44999999998</v>
      </c>
    </row>
    <row r="7" spans="1:2" x14ac:dyDescent="0.35">
      <c r="A7" s="6" t="s">
        <v>69</v>
      </c>
      <c r="B7" s="2">
        <v>7458.21</v>
      </c>
    </row>
    <row r="8" spans="1:2" x14ac:dyDescent="0.35">
      <c r="A8" s="6" t="s">
        <v>70</v>
      </c>
      <c r="B8" s="2">
        <v>23555.890000000003</v>
      </c>
    </row>
    <row r="9" spans="1:2" x14ac:dyDescent="0.35">
      <c r="A9" s="6" t="s">
        <v>71</v>
      </c>
      <c r="B9" s="2">
        <v>8490.9300000000021</v>
      </c>
    </row>
    <row r="10" spans="1:2" x14ac:dyDescent="0.35">
      <c r="A10" s="6" t="s">
        <v>72</v>
      </c>
      <c r="B10" s="2">
        <v>132.69999999999999</v>
      </c>
    </row>
    <row r="11" spans="1:2" x14ac:dyDescent="0.35">
      <c r="A11" s="6" t="s">
        <v>73</v>
      </c>
      <c r="B11" s="2">
        <v>7565.1600000000008</v>
      </c>
    </row>
    <row r="12" spans="1:2" x14ac:dyDescent="0.35">
      <c r="A12" s="6" t="s">
        <v>74</v>
      </c>
      <c r="B12" s="2">
        <v>56003.290000000008</v>
      </c>
    </row>
    <row r="13" spans="1:2" x14ac:dyDescent="0.35">
      <c r="A13" s="6" t="s">
        <v>75</v>
      </c>
      <c r="B13" s="2">
        <v>3.32</v>
      </c>
    </row>
    <row r="14" spans="1:2" x14ac:dyDescent="0.35">
      <c r="A14" s="6" t="s">
        <v>76</v>
      </c>
      <c r="B14" s="2">
        <v>62159.14</v>
      </c>
    </row>
    <row r="15" spans="1:2" x14ac:dyDescent="0.35">
      <c r="A15" s="6" t="s">
        <v>37</v>
      </c>
      <c r="B15" s="2">
        <v>61753.06</v>
      </c>
    </row>
    <row r="16" spans="1:2" x14ac:dyDescent="0.35">
      <c r="A16" s="6" t="s">
        <v>77</v>
      </c>
      <c r="B16" s="2">
        <v>1372.9</v>
      </c>
    </row>
    <row r="17" spans="1:2" x14ac:dyDescent="0.35">
      <c r="A17" s="6" t="s">
        <v>42</v>
      </c>
      <c r="B17" s="2">
        <v>455874.09</v>
      </c>
    </row>
  </sheetData>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475B7-E345-4015-9732-E9E0C64B313E}">
  <dimension ref="A1:B17"/>
  <sheetViews>
    <sheetView showGridLines="0" workbookViewId="0"/>
  </sheetViews>
  <sheetFormatPr defaultRowHeight="14.5" x14ac:dyDescent="0.35"/>
  <cols>
    <col min="1" max="1" width="12.6328125" bestFit="1" customWidth="1"/>
    <col min="2" max="2" width="22.7265625" bestFit="1" customWidth="1"/>
    <col min="3" max="3" width="11.6328125" bestFit="1" customWidth="1"/>
    <col min="4" max="4" width="8.90625" bestFit="1" customWidth="1"/>
    <col min="5" max="5" width="7.90625" bestFit="1" customWidth="1"/>
    <col min="6" max="6" width="9.90625" bestFit="1" customWidth="1"/>
    <col min="7" max="7" width="7.90625" bestFit="1" customWidth="1"/>
    <col min="8" max="8" width="8.90625" bestFit="1" customWidth="1"/>
    <col min="9" max="9" width="7.90625" bestFit="1" customWidth="1"/>
    <col min="10" max="10" width="11.90625" bestFit="1" customWidth="1"/>
    <col min="11" max="11" width="7.90625" bestFit="1" customWidth="1"/>
    <col min="12" max="12" width="8.90625" bestFit="1" customWidth="1"/>
    <col min="13" max="13" width="7.08984375" bestFit="1" customWidth="1"/>
    <col min="14" max="15" width="8.90625" bestFit="1" customWidth="1"/>
    <col min="16" max="16" width="9.6328125" bestFit="1" customWidth="1"/>
    <col min="17" max="17" width="10.7265625" bestFit="1" customWidth="1"/>
  </cols>
  <sheetData>
    <row r="1" spans="1:2" x14ac:dyDescent="0.35">
      <c r="A1" s="3" t="s">
        <v>40</v>
      </c>
      <c r="B1" t="s">
        <v>63</v>
      </c>
    </row>
    <row r="2" spans="1:2" x14ac:dyDescent="0.35">
      <c r="A2" s="6" t="s">
        <v>64</v>
      </c>
      <c r="B2" s="2">
        <v>166.02</v>
      </c>
    </row>
    <row r="3" spans="1:2" x14ac:dyDescent="0.35">
      <c r="A3" s="6" t="s">
        <v>65</v>
      </c>
      <c r="B3" s="2">
        <v>17520.89</v>
      </c>
    </row>
    <row r="4" spans="1:2" x14ac:dyDescent="0.35">
      <c r="A4" s="6" t="s">
        <v>66</v>
      </c>
      <c r="B4" s="2">
        <v>93535.959999999992</v>
      </c>
    </row>
    <row r="5" spans="1:2" x14ac:dyDescent="0.35">
      <c r="A5" s="6" t="s">
        <v>67</v>
      </c>
      <c r="B5" s="2">
        <v>5077.1699999999992</v>
      </c>
    </row>
    <row r="6" spans="1:2" x14ac:dyDescent="0.35">
      <c r="A6" s="6" t="s">
        <v>68</v>
      </c>
      <c r="B6" s="2">
        <v>111079.44999999998</v>
      </c>
    </row>
    <row r="7" spans="1:2" x14ac:dyDescent="0.35">
      <c r="A7" s="6" t="s">
        <v>69</v>
      </c>
      <c r="B7" s="2">
        <v>7458.21</v>
      </c>
    </row>
    <row r="8" spans="1:2" x14ac:dyDescent="0.35">
      <c r="A8" s="6" t="s">
        <v>70</v>
      </c>
      <c r="B8" s="2">
        <v>23555.890000000003</v>
      </c>
    </row>
    <row r="9" spans="1:2" x14ac:dyDescent="0.35">
      <c r="A9" s="6" t="s">
        <v>71</v>
      </c>
      <c r="B9" s="2">
        <v>8490.9300000000021</v>
      </c>
    </row>
    <row r="10" spans="1:2" x14ac:dyDescent="0.35">
      <c r="A10" s="6" t="s">
        <v>72</v>
      </c>
      <c r="B10" s="2">
        <v>132.69999999999999</v>
      </c>
    </row>
    <row r="11" spans="1:2" x14ac:dyDescent="0.35">
      <c r="A11" s="6" t="s">
        <v>73</v>
      </c>
      <c r="B11" s="2">
        <v>7565.1600000000008</v>
      </c>
    </row>
    <row r="12" spans="1:2" x14ac:dyDescent="0.35">
      <c r="A12" s="6" t="s">
        <v>74</v>
      </c>
      <c r="B12" s="2">
        <v>56003.290000000008</v>
      </c>
    </row>
    <row r="13" spans="1:2" x14ac:dyDescent="0.35">
      <c r="A13" s="6" t="s">
        <v>75</v>
      </c>
      <c r="B13" s="2">
        <v>3.32</v>
      </c>
    </row>
    <row r="14" spans="1:2" x14ac:dyDescent="0.35">
      <c r="A14" s="6" t="s">
        <v>76</v>
      </c>
      <c r="B14" s="2">
        <v>62159.14</v>
      </c>
    </row>
    <row r="15" spans="1:2" x14ac:dyDescent="0.35">
      <c r="A15" s="6" t="s">
        <v>37</v>
      </c>
      <c r="B15" s="2">
        <v>61753.06</v>
      </c>
    </row>
    <row r="16" spans="1:2" x14ac:dyDescent="0.35">
      <c r="A16" s="6" t="s">
        <v>77</v>
      </c>
      <c r="B16" s="2">
        <v>1372.9</v>
      </c>
    </row>
    <row r="17" spans="1:2" x14ac:dyDescent="0.35">
      <c r="A17" s="6" t="s">
        <v>42</v>
      </c>
      <c r="B17" s="2">
        <v>455874.09</v>
      </c>
    </row>
  </sheetData>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BFC16-25BE-4EA5-AD5F-A90A53FE00D8}">
  <dimension ref="F4:G89"/>
  <sheetViews>
    <sheetView showGridLines="0" workbookViewId="0"/>
  </sheetViews>
  <sheetFormatPr defaultRowHeight="14.5" x14ac:dyDescent="0.35"/>
  <cols>
    <col min="1" max="1" width="17" bestFit="1" customWidth="1"/>
    <col min="2" max="2" width="22.36328125" bestFit="1" customWidth="1"/>
    <col min="3" max="3" width="13.08984375" bestFit="1" customWidth="1"/>
    <col min="4" max="4" width="8.90625" bestFit="1" customWidth="1"/>
    <col min="5" max="5" width="10.08984375" bestFit="1" customWidth="1"/>
    <col min="6" max="6" width="15" bestFit="1" customWidth="1"/>
    <col min="7" max="7" width="22.7265625" bestFit="1" customWidth="1"/>
    <col min="8" max="8" width="13.08984375" bestFit="1" customWidth="1"/>
    <col min="9" max="9" width="8.90625" bestFit="1" customWidth="1"/>
    <col min="10" max="10" width="10.08984375" bestFit="1" customWidth="1"/>
    <col min="11" max="11" width="9.6328125" bestFit="1" customWidth="1"/>
    <col min="12" max="12" width="7.90625" bestFit="1" customWidth="1"/>
    <col min="13" max="13" width="10.7265625" bestFit="1" customWidth="1"/>
    <col min="14" max="17" width="8.90625" bestFit="1" customWidth="1"/>
    <col min="18" max="18" width="10.7265625" bestFit="1" customWidth="1"/>
  </cols>
  <sheetData>
    <row r="4" spans="6:7" x14ac:dyDescent="0.35">
      <c r="F4" s="3" t="s">
        <v>40</v>
      </c>
      <c r="G4" t="s">
        <v>63</v>
      </c>
    </row>
    <row r="5" spans="6:7" x14ac:dyDescent="0.35">
      <c r="F5" s="6" t="s">
        <v>52</v>
      </c>
      <c r="G5" s="68"/>
    </row>
    <row r="6" spans="6:7" x14ac:dyDescent="0.35">
      <c r="F6" s="12" t="s">
        <v>56</v>
      </c>
      <c r="G6" s="2">
        <v>13869.89</v>
      </c>
    </row>
    <row r="7" spans="6:7" x14ac:dyDescent="0.35">
      <c r="F7" s="12" t="s">
        <v>57</v>
      </c>
      <c r="G7" s="2">
        <v>18887.98</v>
      </c>
    </row>
    <row r="8" spans="6:7" x14ac:dyDescent="0.35">
      <c r="F8" s="12" t="s">
        <v>58</v>
      </c>
      <c r="G8" s="2">
        <v>19294.230000000003</v>
      </c>
    </row>
    <row r="9" spans="6:7" x14ac:dyDescent="0.35">
      <c r="F9" s="12" t="s">
        <v>43</v>
      </c>
      <c r="G9" s="2">
        <v>26479.67</v>
      </c>
    </row>
    <row r="10" spans="6:7" x14ac:dyDescent="0.35">
      <c r="F10" s="12" t="s">
        <v>44</v>
      </c>
      <c r="G10" s="2">
        <v>7497.5099999999993</v>
      </c>
    </row>
    <row r="11" spans="6:7" x14ac:dyDescent="0.35">
      <c r="F11" s="12" t="s">
        <v>45</v>
      </c>
      <c r="G11" s="2">
        <v>18931.2</v>
      </c>
    </row>
    <row r="12" spans="6:7" x14ac:dyDescent="0.35">
      <c r="F12" s="12" t="s">
        <v>46</v>
      </c>
      <c r="G12" s="2">
        <v>5172.3</v>
      </c>
    </row>
    <row r="13" spans="6:7" x14ac:dyDescent="0.35">
      <c r="F13" s="12" t="s">
        <v>47</v>
      </c>
      <c r="G13" s="2">
        <v>1712.21</v>
      </c>
    </row>
    <row r="14" spans="6:7" x14ac:dyDescent="0.35">
      <c r="F14" s="12" t="s">
        <v>48</v>
      </c>
      <c r="G14" s="2">
        <v>4554.6000000000004</v>
      </c>
    </row>
    <row r="15" spans="6:7" x14ac:dyDescent="0.35">
      <c r="F15" s="12" t="s">
        <v>49</v>
      </c>
      <c r="G15" s="2">
        <v>3785.0699999999997</v>
      </c>
    </row>
    <row r="16" spans="6:7" x14ac:dyDescent="0.35">
      <c r="F16" s="12" t="s">
        <v>50</v>
      </c>
      <c r="G16" s="2">
        <v>4218.9699999999993</v>
      </c>
    </row>
    <row r="17" spans="6:7" x14ac:dyDescent="0.35">
      <c r="F17" s="6" t="s">
        <v>110</v>
      </c>
      <c r="G17" s="68"/>
    </row>
    <row r="18" spans="6:7" x14ac:dyDescent="0.35">
      <c r="F18" s="12" t="s">
        <v>56</v>
      </c>
      <c r="G18" s="2">
        <v>628.83000000000004</v>
      </c>
    </row>
    <row r="19" spans="6:7" x14ac:dyDescent="0.35">
      <c r="F19" s="12" t="s">
        <v>57</v>
      </c>
      <c r="G19" s="2">
        <v>2136.98</v>
      </c>
    </row>
    <row r="20" spans="6:7" x14ac:dyDescent="0.35">
      <c r="F20" s="12" t="s">
        <v>58</v>
      </c>
      <c r="G20" s="2">
        <v>6187.7300000000005</v>
      </c>
    </row>
    <row r="21" spans="6:7" x14ac:dyDescent="0.35">
      <c r="F21" s="12" t="s">
        <v>43</v>
      </c>
      <c r="G21" s="2">
        <v>6078.26</v>
      </c>
    </row>
    <row r="22" spans="6:7" x14ac:dyDescent="0.35">
      <c r="F22" s="12" t="s">
        <v>44</v>
      </c>
      <c r="G22" s="2">
        <v>10871.77</v>
      </c>
    </row>
    <row r="23" spans="6:7" x14ac:dyDescent="0.35">
      <c r="F23" s="12" t="s">
        <v>45</v>
      </c>
      <c r="G23" s="2">
        <v>13012.909999999998</v>
      </c>
    </row>
    <row r="24" spans="6:7" x14ac:dyDescent="0.35">
      <c r="F24" s="12" t="s">
        <v>46</v>
      </c>
      <c r="G24" s="2">
        <v>16482.57</v>
      </c>
    </row>
    <row r="25" spans="6:7" x14ac:dyDescent="0.35">
      <c r="F25" s="12" t="s">
        <v>47</v>
      </c>
      <c r="G25" s="2">
        <v>12622.119999999999</v>
      </c>
    </row>
    <row r="26" spans="6:7" x14ac:dyDescent="0.35">
      <c r="F26" s="12" t="s">
        <v>48</v>
      </c>
      <c r="G26" s="2">
        <v>18531.989999999998</v>
      </c>
    </row>
    <row r="27" spans="6:7" x14ac:dyDescent="0.35">
      <c r="F27" s="12" t="s">
        <v>49</v>
      </c>
      <c r="G27" s="2">
        <v>11951.76</v>
      </c>
    </row>
    <row r="28" spans="6:7" x14ac:dyDescent="0.35">
      <c r="F28" s="12" t="s">
        <v>50</v>
      </c>
      <c r="G28" s="2">
        <v>19142.570000000003</v>
      </c>
    </row>
    <row r="29" spans="6:7" x14ac:dyDescent="0.35">
      <c r="F29" s="12" t="s">
        <v>105</v>
      </c>
      <c r="G29" s="2">
        <v>10651.720000000001</v>
      </c>
    </row>
    <row r="30" spans="6:7" x14ac:dyDescent="0.35">
      <c r="F30" s="12" t="s">
        <v>106</v>
      </c>
      <c r="G30" s="2">
        <v>11073</v>
      </c>
    </row>
    <row r="31" spans="6:7" x14ac:dyDescent="0.35">
      <c r="F31" s="6" t="s">
        <v>53</v>
      </c>
      <c r="G31" s="68"/>
    </row>
    <row r="32" spans="6:7" x14ac:dyDescent="0.35">
      <c r="F32" s="12" t="s">
        <v>56</v>
      </c>
      <c r="G32" s="2">
        <v>581.02</v>
      </c>
    </row>
    <row r="33" spans="6:7" x14ac:dyDescent="0.35">
      <c r="F33" s="12" t="s">
        <v>57</v>
      </c>
      <c r="G33" s="2">
        <v>799.3</v>
      </c>
    </row>
    <row r="34" spans="6:7" x14ac:dyDescent="0.35">
      <c r="F34" s="12" t="s">
        <v>58</v>
      </c>
      <c r="G34" s="2">
        <v>609.20000000000005</v>
      </c>
    </row>
    <row r="35" spans="6:7" x14ac:dyDescent="0.35">
      <c r="F35" s="12" t="s">
        <v>43</v>
      </c>
      <c r="G35" s="2">
        <v>2729.8</v>
      </c>
    </row>
    <row r="36" spans="6:7" x14ac:dyDescent="0.35">
      <c r="F36" s="12" t="s">
        <v>44</v>
      </c>
      <c r="G36" s="2">
        <v>1868.4499999999998</v>
      </c>
    </row>
    <row r="37" spans="6:7" x14ac:dyDescent="0.35">
      <c r="F37" s="12" t="s">
        <v>45</v>
      </c>
      <c r="G37" s="2">
        <v>1756.24</v>
      </c>
    </row>
    <row r="38" spans="6:7" x14ac:dyDescent="0.35">
      <c r="F38" s="12" t="s">
        <v>46</v>
      </c>
      <c r="G38" s="2">
        <v>2265</v>
      </c>
    </row>
    <row r="39" spans="6:7" x14ac:dyDescent="0.35">
      <c r="F39" s="12" t="s">
        <v>47</v>
      </c>
      <c r="G39" s="2">
        <v>1407.77</v>
      </c>
    </row>
    <row r="40" spans="6:7" x14ac:dyDescent="0.35">
      <c r="F40" s="12" t="s">
        <v>48</v>
      </c>
      <c r="G40" s="2">
        <v>2415.9899999999998</v>
      </c>
    </row>
    <row r="41" spans="6:7" x14ac:dyDescent="0.35">
      <c r="F41" s="12" t="s">
        <v>49</v>
      </c>
      <c r="G41" s="2">
        <v>5459.37</v>
      </c>
    </row>
    <row r="42" spans="6:7" x14ac:dyDescent="0.35">
      <c r="F42" s="12" t="s">
        <v>50</v>
      </c>
      <c r="G42" s="2">
        <v>8530</v>
      </c>
    </row>
    <row r="43" spans="6:7" x14ac:dyDescent="0.35">
      <c r="F43" s="12" t="s">
        <v>105</v>
      </c>
      <c r="G43" s="2">
        <v>1867.7</v>
      </c>
    </row>
    <row r="44" spans="6:7" x14ac:dyDescent="0.35">
      <c r="F44" s="12" t="s">
        <v>106</v>
      </c>
      <c r="G44" s="2">
        <v>2722.7400000000002</v>
      </c>
    </row>
    <row r="45" spans="6:7" x14ac:dyDescent="0.35">
      <c r="F45" s="12" t="s">
        <v>107</v>
      </c>
      <c r="G45" s="2">
        <v>4430.63</v>
      </c>
    </row>
    <row r="46" spans="6:7" x14ac:dyDescent="0.35">
      <c r="F46" s="6" t="s">
        <v>111</v>
      </c>
      <c r="G46" s="68"/>
    </row>
    <row r="47" spans="6:7" x14ac:dyDescent="0.35">
      <c r="F47" s="12" t="s">
        <v>105</v>
      </c>
      <c r="G47" s="2">
        <v>355.42</v>
      </c>
    </row>
    <row r="48" spans="6:7" x14ac:dyDescent="0.35">
      <c r="F48" s="12" t="s">
        <v>109</v>
      </c>
      <c r="G48" s="2">
        <v>1.1299999999999999</v>
      </c>
    </row>
    <row r="49" spans="6:7" x14ac:dyDescent="0.35">
      <c r="F49" s="6" t="s">
        <v>41</v>
      </c>
      <c r="G49" s="68"/>
    </row>
    <row r="50" spans="6:7" x14ac:dyDescent="0.35">
      <c r="F50" s="12" t="s">
        <v>56</v>
      </c>
      <c r="G50" s="2">
        <v>1079.23</v>
      </c>
    </row>
    <row r="51" spans="6:7" x14ac:dyDescent="0.35">
      <c r="F51" s="12" t="s">
        <v>57</v>
      </c>
      <c r="G51" s="2">
        <v>2169.6800000000003</v>
      </c>
    </row>
    <row r="52" spans="6:7" x14ac:dyDescent="0.35">
      <c r="F52" s="12" t="s">
        <v>58</v>
      </c>
      <c r="G52" s="2">
        <v>5222.09</v>
      </c>
    </row>
    <row r="53" spans="6:7" x14ac:dyDescent="0.35">
      <c r="F53" s="12" t="s">
        <v>43</v>
      </c>
      <c r="G53" s="2">
        <v>12382.599999999999</v>
      </c>
    </row>
    <row r="54" spans="6:7" x14ac:dyDescent="0.35">
      <c r="F54" s="12" t="s">
        <v>44</v>
      </c>
      <c r="G54" s="2">
        <v>16316.64</v>
      </c>
    </row>
    <row r="55" spans="6:7" x14ac:dyDescent="0.35">
      <c r="F55" s="12" t="s">
        <v>45</v>
      </c>
      <c r="G55" s="2">
        <v>18856.2</v>
      </c>
    </row>
    <row r="56" spans="6:7" x14ac:dyDescent="0.35">
      <c r="F56" s="12" t="s">
        <v>46</v>
      </c>
      <c r="G56" s="2">
        <v>15222.16</v>
      </c>
    </row>
    <row r="57" spans="6:7" x14ac:dyDescent="0.35">
      <c r="F57" s="12" t="s">
        <v>47</v>
      </c>
      <c r="G57" s="2">
        <v>3463.36</v>
      </c>
    </row>
    <row r="58" spans="6:7" x14ac:dyDescent="0.35">
      <c r="F58" s="12" t="s">
        <v>48</v>
      </c>
      <c r="G58" s="2">
        <v>9320.32</v>
      </c>
    </row>
    <row r="59" spans="6:7" x14ac:dyDescent="0.35">
      <c r="F59" s="12" t="s">
        <v>49</v>
      </c>
      <c r="G59" s="2">
        <v>17077.25</v>
      </c>
    </row>
    <row r="60" spans="6:7" x14ac:dyDescent="0.35">
      <c r="F60" s="12" t="s">
        <v>50</v>
      </c>
      <c r="G60" s="2">
        <v>13350.969999999998</v>
      </c>
    </row>
    <row r="61" spans="6:7" x14ac:dyDescent="0.35">
      <c r="F61" s="12" t="s">
        <v>105</v>
      </c>
      <c r="G61" s="2">
        <v>2483.2599999999998</v>
      </c>
    </row>
    <row r="62" spans="6:7" x14ac:dyDescent="0.35">
      <c r="F62" s="12" t="s">
        <v>106</v>
      </c>
      <c r="G62" s="2">
        <v>14007.07</v>
      </c>
    </row>
    <row r="63" spans="6:7" x14ac:dyDescent="0.35">
      <c r="F63" s="12" t="s">
        <v>107</v>
      </c>
      <c r="G63" s="2">
        <v>1810.5000000000002</v>
      </c>
    </row>
    <row r="64" spans="6:7" x14ac:dyDescent="0.35">
      <c r="F64" s="12" t="s">
        <v>108</v>
      </c>
      <c r="G64" s="2">
        <v>2778.87</v>
      </c>
    </row>
    <row r="65" spans="6:7" x14ac:dyDescent="0.35">
      <c r="F65" s="12" t="s">
        <v>109</v>
      </c>
      <c r="G65" s="2">
        <v>51.81</v>
      </c>
    </row>
    <row r="66" spans="6:7" x14ac:dyDescent="0.35">
      <c r="F66" s="6" t="s">
        <v>54</v>
      </c>
      <c r="G66" s="68"/>
    </row>
    <row r="67" spans="6:7" x14ac:dyDescent="0.35">
      <c r="F67" s="12" t="s">
        <v>56</v>
      </c>
      <c r="G67" s="2">
        <v>63.319999999999993</v>
      </c>
    </row>
    <row r="68" spans="6:7" x14ac:dyDescent="0.35">
      <c r="F68" s="12" t="s">
        <v>57</v>
      </c>
      <c r="G68" s="2">
        <v>149.80000000000001</v>
      </c>
    </row>
    <row r="69" spans="6:7" x14ac:dyDescent="0.35">
      <c r="F69" s="12" t="s">
        <v>58</v>
      </c>
      <c r="G69" s="2">
        <v>210.64</v>
      </c>
    </row>
    <row r="70" spans="6:7" x14ac:dyDescent="0.35">
      <c r="F70" s="12" t="s">
        <v>43</v>
      </c>
      <c r="G70" s="2">
        <v>593.49</v>
      </c>
    </row>
    <row r="71" spans="6:7" x14ac:dyDescent="0.35">
      <c r="F71" s="12" t="s">
        <v>44</v>
      </c>
      <c r="G71" s="2">
        <v>2176.5500000000002</v>
      </c>
    </row>
    <row r="72" spans="6:7" x14ac:dyDescent="0.35">
      <c r="F72" s="12" t="s">
        <v>45</v>
      </c>
      <c r="G72" s="2">
        <v>2216.56</v>
      </c>
    </row>
    <row r="73" spans="6:7" x14ac:dyDescent="0.35">
      <c r="F73" s="12" t="s">
        <v>46</v>
      </c>
      <c r="G73" s="2">
        <v>236.6</v>
      </c>
    </row>
    <row r="74" spans="6:7" x14ac:dyDescent="0.35">
      <c r="F74" s="6" t="s">
        <v>112</v>
      </c>
      <c r="G74" s="68"/>
    </row>
    <row r="75" spans="6:7" x14ac:dyDescent="0.35">
      <c r="F75" s="12" t="s">
        <v>48</v>
      </c>
      <c r="G75" s="2">
        <v>31.979999999999997</v>
      </c>
    </row>
    <row r="76" spans="6:7" x14ac:dyDescent="0.35">
      <c r="F76" s="12" t="s">
        <v>49</v>
      </c>
      <c r="G76" s="2">
        <v>103.77000000000001</v>
      </c>
    </row>
    <row r="77" spans="6:7" x14ac:dyDescent="0.35">
      <c r="F77" s="12" t="s">
        <v>50</v>
      </c>
      <c r="G77" s="2">
        <v>1413.75</v>
      </c>
    </row>
    <row r="78" spans="6:7" x14ac:dyDescent="0.35">
      <c r="F78" s="12" t="s">
        <v>105</v>
      </c>
      <c r="G78" s="2">
        <v>2163.0500000000002</v>
      </c>
    </row>
    <row r="79" spans="6:7" x14ac:dyDescent="0.35">
      <c r="F79" s="12" t="s">
        <v>107</v>
      </c>
      <c r="G79" s="2">
        <v>0.24</v>
      </c>
    </row>
    <row r="80" spans="6:7" x14ac:dyDescent="0.35">
      <c r="F80" s="12" t="s">
        <v>108</v>
      </c>
      <c r="G80" s="2">
        <v>24.1</v>
      </c>
    </row>
    <row r="81" spans="6:7" x14ac:dyDescent="0.35">
      <c r="F81" s="6" t="s">
        <v>55</v>
      </c>
      <c r="G81" s="68"/>
    </row>
    <row r="82" spans="6:7" x14ac:dyDescent="0.35">
      <c r="F82" s="12" t="s">
        <v>56</v>
      </c>
      <c r="G82" s="2">
        <v>271.8</v>
      </c>
    </row>
    <row r="83" spans="6:7" x14ac:dyDescent="0.35">
      <c r="F83" s="12" t="s">
        <v>57</v>
      </c>
      <c r="G83" s="2">
        <v>356.5</v>
      </c>
    </row>
    <row r="84" spans="6:7" x14ac:dyDescent="0.35">
      <c r="F84" s="12" t="s">
        <v>58</v>
      </c>
      <c r="G84" s="2">
        <v>821.94</v>
      </c>
    </row>
    <row r="85" spans="6:7" x14ac:dyDescent="0.35">
      <c r="F85" s="12" t="s">
        <v>43</v>
      </c>
      <c r="G85" s="2">
        <v>950.16</v>
      </c>
    </row>
    <row r="86" spans="6:7" x14ac:dyDescent="0.35">
      <c r="F86" s="12" t="s">
        <v>44</v>
      </c>
      <c r="G86" s="2">
        <v>1932.15</v>
      </c>
    </row>
    <row r="87" spans="6:7" x14ac:dyDescent="0.35">
      <c r="F87" s="12" t="s">
        <v>45</v>
      </c>
      <c r="G87" s="2">
        <v>3919.77</v>
      </c>
    </row>
    <row r="88" spans="6:7" x14ac:dyDescent="0.35">
      <c r="F88" s="12" t="s">
        <v>46</v>
      </c>
      <c r="G88" s="2">
        <v>1070.31</v>
      </c>
    </row>
    <row r="89" spans="6:7" x14ac:dyDescent="0.35">
      <c r="F89" s="6" t="s">
        <v>42</v>
      </c>
      <c r="G89" s="2">
        <v>455874.09</v>
      </c>
    </row>
  </sheetData>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99451-C7F6-41F0-98BA-4CEEC6767A9C}">
  <dimension ref="A12:B29"/>
  <sheetViews>
    <sheetView showGridLines="0" workbookViewId="0"/>
  </sheetViews>
  <sheetFormatPr defaultRowHeight="14.5" x14ac:dyDescent="0.35"/>
  <cols>
    <col min="1" max="1" width="12.6328125" bestFit="1" customWidth="1"/>
    <col min="2" max="2" width="22.7265625" bestFit="1" customWidth="1"/>
    <col min="3" max="3" width="13.08984375" bestFit="1" customWidth="1"/>
    <col min="4" max="4" width="8.90625" bestFit="1" customWidth="1"/>
    <col min="5" max="5" width="10.08984375" bestFit="1" customWidth="1"/>
    <col min="6" max="6" width="22.36328125" bestFit="1" customWidth="1"/>
    <col min="7" max="7" width="15.26953125" bestFit="1" customWidth="1"/>
    <col min="8" max="8" width="13.08984375" bestFit="1" customWidth="1"/>
    <col min="9" max="9" width="8.90625" bestFit="1" customWidth="1"/>
    <col min="10" max="10" width="10.08984375" bestFit="1" customWidth="1"/>
    <col min="11" max="11" width="9.6328125" bestFit="1" customWidth="1"/>
    <col min="12" max="12" width="7.90625" bestFit="1" customWidth="1"/>
    <col min="13" max="13" width="10.7265625" bestFit="1" customWidth="1"/>
    <col min="14" max="17" width="8.90625" bestFit="1" customWidth="1"/>
    <col min="18" max="18" width="10.7265625" bestFit="1" customWidth="1"/>
  </cols>
  <sheetData>
    <row r="12" spans="1:2" x14ac:dyDescent="0.35">
      <c r="A12" s="3" t="s">
        <v>40</v>
      </c>
      <c r="B12" t="s">
        <v>63</v>
      </c>
    </row>
    <row r="13" spans="1:2" x14ac:dyDescent="0.35">
      <c r="A13" s="6" t="s">
        <v>56</v>
      </c>
      <c r="B13" s="2">
        <v>16494.09</v>
      </c>
    </row>
    <row r="14" spans="1:2" x14ac:dyDescent="0.35">
      <c r="A14" s="6" t="s">
        <v>57</v>
      </c>
      <c r="B14" s="2">
        <v>24500.239999999998</v>
      </c>
    </row>
    <row r="15" spans="1:2" x14ac:dyDescent="0.35">
      <c r="A15" s="6" t="s">
        <v>58</v>
      </c>
      <c r="B15" s="2">
        <v>32345.830000000005</v>
      </c>
    </row>
    <row r="16" spans="1:2" x14ac:dyDescent="0.35">
      <c r="A16" s="6" t="s">
        <v>43</v>
      </c>
      <c r="B16" s="2">
        <v>49213.98</v>
      </c>
    </row>
    <row r="17" spans="1:2" x14ac:dyDescent="0.35">
      <c r="A17" s="6" t="s">
        <v>44</v>
      </c>
      <c r="B17" s="2">
        <v>40663.070000000007</v>
      </c>
    </row>
    <row r="18" spans="1:2" x14ac:dyDescent="0.35">
      <c r="A18" s="6" t="s">
        <v>45</v>
      </c>
      <c r="B18" s="2">
        <v>58692.880000000012</v>
      </c>
    </row>
    <row r="19" spans="1:2" x14ac:dyDescent="0.35">
      <c r="A19" s="6" t="s">
        <v>46</v>
      </c>
      <c r="B19" s="2">
        <v>40448.939999999988</v>
      </c>
    </row>
    <row r="20" spans="1:2" x14ac:dyDescent="0.35">
      <c r="A20" s="6" t="s">
        <v>47</v>
      </c>
      <c r="B20" s="2">
        <v>19205.459999999992</v>
      </c>
    </row>
    <row r="21" spans="1:2" x14ac:dyDescent="0.35">
      <c r="A21" s="6" t="s">
        <v>48</v>
      </c>
      <c r="B21" s="2">
        <v>34854.87999999999</v>
      </c>
    </row>
    <row r="22" spans="1:2" x14ac:dyDescent="0.35">
      <c r="A22" s="6" t="s">
        <v>49</v>
      </c>
      <c r="B22" s="2">
        <v>38377.220000000008</v>
      </c>
    </row>
    <row r="23" spans="1:2" x14ac:dyDescent="0.35">
      <c r="A23" s="6" t="s">
        <v>50</v>
      </c>
      <c r="B23" s="2">
        <v>46656.260000000009</v>
      </c>
    </row>
    <row r="24" spans="1:2" x14ac:dyDescent="0.35">
      <c r="A24" s="6" t="s">
        <v>105</v>
      </c>
      <c r="B24" s="2">
        <v>17521.149999999998</v>
      </c>
    </row>
    <row r="25" spans="1:2" x14ac:dyDescent="0.35">
      <c r="A25" s="6" t="s">
        <v>106</v>
      </c>
      <c r="B25" s="2">
        <v>27802.81</v>
      </c>
    </row>
    <row r="26" spans="1:2" x14ac:dyDescent="0.35">
      <c r="A26" s="6" t="s">
        <v>107</v>
      </c>
      <c r="B26" s="2">
        <v>6241.37</v>
      </c>
    </row>
    <row r="27" spans="1:2" x14ac:dyDescent="0.35">
      <c r="A27" s="6" t="s">
        <v>108</v>
      </c>
      <c r="B27" s="2">
        <v>2802.97</v>
      </c>
    </row>
    <row r="28" spans="1:2" x14ac:dyDescent="0.35">
      <c r="A28" s="6" t="s">
        <v>109</v>
      </c>
      <c r="B28" s="2">
        <v>52.940000000000005</v>
      </c>
    </row>
    <row r="29" spans="1:2" x14ac:dyDescent="0.35">
      <c r="A29" s="6" t="s">
        <v>42</v>
      </c>
      <c r="B29" s="2">
        <v>455874.09</v>
      </c>
    </row>
  </sheetData>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45CE0-2264-4A92-8E0F-5EC5CD0B20C7}">
  <dimension ref="A1:C18"/>
  <sheetViews>
    <sheetView showGridLines="0" zoomScaleNormal="100" workbookViewId="0"/>
  </sheetViews>
  <sheetFormatPr defaultRowHeight="14.5" x14ac:dyDescent="0.35"/>
  <cols>
    <col min="1" max="1" width="10.7265625" customWidth="1"/>
    <col min="2" max="2" width="15.26953125" bestFit="1" customWidth="1"/>
    <col min="3" max="12" width="8.90625" bestFit="1" customWidth="1"/>
    <col min="13" max="13" width="10.7265625" bestFit="1" customWidth="1"/>
  </cols>
  <sheetData>
    <row r="1" spans="1:3" x14ac:dyDescent="0.35">
      <c r="A1" s="55"/>
      <c r="B1" s="56"/>
      <c r="C1" s="57"/>
    </row>
    <row r="2" spans="1:3" x14ac:dyDescent="0.35">
      <c r="A2" s="58"/>
      <c r="B2" s="1"/>
      <c r="C2" s="59"/>
    </row>
    <row r="3" spans="1:3" x14ac:dyDescent="0.35">
      <c r="A3" s="58"/>
      <c r="B3" s="1"/>
      <c r="C3" s="59"/>
    </row>
    <row r="4" spans="1:3" x14ac:dyDescent="0.35">
      <c r="A4" s="58"/>
      <c r="B4" s="1"/>
      <c r="C4" s="59"/>
    </row>
    <row r="5" spans="1:3" x14ac:dyDescent="0.35">
      <c r="A5" s="58"/>
      <c r="B5" s="1"/>
      <c r="C5" s="59"/>
    </row>
    <row r="6" spans="1:3" x14ac:dyDescent="0.35">
      <c r="A6" s="58"/>
      <c r="B6" s="1"/>
      <c r="C6" s="59"/>
    </row>
    <row r="7" spans="1:3" x14ac:dyDescent="0.35">
      <c r="A7" s="58"/>
      <c r="B7" s="1"/>
      <c r="C7" s="59"/>
    </row>
    <row r="8" spans="1:3" x14ac:dyDescent="0.35">
      <c r="A8" s="58"/>
      <c r="B8" s="1"/>
      <c r="C8" s="59"/>
    </row>
    <row r="9" spans="1:3" x14ac:dyDescent="0.35">
      <c r="A9" s="58"/>
      <c r="B9" s="1"/>
      <c r="C9" s="59"/>
    </row>
    <row r="10" spans="1:3" x14ac:dyDescent="0.35">
      <c r="A10" s="58"/>
      <c r="B10" s="1"/>
      <c r="C10" s="59"/>
    </row>
    <row r="11" spans="1:3" x14ac:dyDescent="0.35">
      <c r="A11" s="58"/>
      <c r="B11" s="1"/>
      <c r="C11" s="59"/>
    </row>
    <row r="12" spans="1:3" x14ac:dyDescent="0.35">
      <c r="A12" s="58"/>
      <c r="B12" s="1"/>
      <c r="C12" s="59"/>
    </row>
    <row r="13" spans="1:3" x14ac:dyDescent="0.35">
      <c r="A13" s="58"/>
      <c r="B13" s="1"/>
      <c r="C13" s="59"/>
    </row>
    <row r="14" spans="1:3" x14ac:dyDescent="0.35">
      <c r="A14" s="58"/>
      <c r="B14" s="1"/>
      <c r="C14" s="59"/>
    </row>
    <row r="15" spans="1:3" x14ac:dyDescent="0.35">
      <c r="A15" s="58"/>
      <c r="B15" s="1"/>
      <c r="C15" s="59"/>
    </row>
    <row r="16" spans="1:3" x14ac:dyDescent="0.35">
      <c r="A16" s="58"/>
      <c r="B16" s="1"/>
      <c r="C16" s="59"/>
    </row>
    <row r="17" spans="1:3" x14ac:dyDescent="0.35">
      <c r="A17" s="58"/>
      <c r="B17" s="1"/>
      <c r="C17" s="59"/>
    </row>
    <row r="18" spans="1:3" x14ac:dyDescent="0.35">
      <c r="A18" s="60"/>
      <c r="B18" s="61"/>
      <c r="C18" s="62"/>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384F-DE9E-47B9-83B6-9D789CAA49DD}">
  <dimension ref="B17:R47"/>
  <sheetViews>
    <sheetView showGridLines="0" workbookViewId="0"/>
  </sheetViews>
  <sheetFormatPr defaultRowHeight="14.5" x14ac:dyDescent="0.35"/>
  <sheetData>
    <row r="17" spans="2:18" x14ac:dyDescent="0.35">
      <c r="B17" s="52"/>
      <c r="C17" s="52"/>
      <c r="D17" s="52"/>
    </row>
    <row r="20" spans="2:18" ht="15" customHeight="1" x14ac:dyDescent="0.35"/>
    <row r="22" spans="2:18" ht="15" thickBot="1" x14ac:dyDescent="0.4">
      <c r="B22" s="54" t="s">
        <v>13</v>
      </c>
      <c r="C22" s="54"/>
      <c r="M22" s="50" t="s">
        <v>14</v>
      </c>
      <c r="N22" s="53"/>
    </row>
    <row r="23" spans="2:18" ht="15.65" customHeight="1" thickBot="1" x14ac:dyDescent="0.4">
      <c r="B23" s="42" t="s">
        <v>15</v>
      </c>
      <c r="C23" s="42"/>
      <c r="D23" s="42" t="s">
        <v>16</v>
      </c>
      <c r="E23" s="42"/>
      <c r="F23" s="42"/>
      <c r="G23" s="42"/>
      <c r="H23" s="42" t="s">
        <v>17</v>
      </c>
      <c r="I23" s="42"/>
      <c r="J23" s="42"/>
      <c r="K23" s="42"/>
      <c r="M23" s="47" t="s">
        <v>18</v>
      </c>
      <c r="N23" s="49"/>
      <c r="O23" s="47" t="s">
        <v>17</v>
      </c>
      <c r="P23" s="48"/>
      <c r="Q23" s="48"/>
      <c r="R23" s="49"/>
    </row>
    <row r="24" spans="2:18" ht="15" customHeight="1" thickBot="1" x14ac:dyDescent="0.4">
      <c r="B24" s="32" t="s">
        <v>19</v>
      </c>
      <c r="C24" s="32"/>
      <c r="D24" s="32" t="s">
        <v>20</v>
      </c>
      <c r="E24" s="32"/>
      <c r="F24" s="32"/>
      <c r="G24" s="32"/>
      <c r="H24" s="32" t="s">
        <v>92</v>
      </c>
      <c r="I24" s="32"/>
      <c r="J24" s="32"/>
      <c r="K24" s="32"/>
      <c r="M24" s="33" t="s">
        <v>21</v>
      </c>
      <c r="N24" s="35"/>
      <c r="O24" s="33" t="s">
        <v>22</v>
      </c>
      <c r="P24" s="34"/>
      <c r="Q24" s="34"/>
      <c r="R24" s="35"/>
    </row>
    <row r="25" spans="2:18" ht="30.75" customHeight="1" thickBot="1" x14ac:dyDescent="0.4">
      <c r="B25" s="32"/>
      <c r="C25" s="32"/>
      <c r="D25" s="32"/>
      <c r="E25" s="32"/>
      <c r="F25" s="32"/>
      <c r="G25" s="32"/>
      <c r="H25" s="32"/>
      <c r="I25" s="32"/>
      <c r="J25" s="32"/>
      <c r="K25" s="32"/>
      <c r="M25" s="36"/>
      <c r="N25" s="38"/>
      <c r="O25" s="36"/>
      <c r="P25" s="37"/>
      <c r="Q25" s="37"/>
      <c r="R25" s="38"/>
    </row>
    <row r="26" spans="2:18" ht="14.5" customHeight="1" thickBot="1" x14ac:dyDescent="0.4">
      <c r="B26" s="32"/>
      <c r="C26" s="32"/>
      <c r="D26" s="32"/>
      <c r="E26" s="32"/>
      <c r="F26" s="32"/>
      <c r="G26" s="32"/>
      <c r="H26" s="32"/>
      <c r="I26" s="32"/>
      <c r="J26" s="32"/>
      <c r="K26" s="32"/>
      <c r="M26" s="39"/>
      <c r="N26" s="41"/>
      <c r="O26" s="39"/>
      <c r="P26" s="40"/>
      <c r="Q26" s="40"/>
      <c r="R26" s="41"/>
    </row>
    <row r="27" spans="2:18" ht="15" thickBot="1" x14ac:dyDescent="0.4">
      <c r="B27" s="32"/>
      <c r="C27" s="32"/>
      <c r="D27" s="32"/>
      <c r="E27" s="32"/>
      <c r="F27" s="32"/>
      <c r="G27" s="32"/>
      <c r="H27" s="32"/>
      <c r="I27" s="32"/>
      <c r="J27" s="32"/>
      <c r="K27" s="32"/>
      <c r="M27" s="33" t="s">
        <v>23</v>
      </c>
      <c r="N27" s="35"/>
      <c r="O27" s="33" t="s">
        <v>24</v>
      </c>
      <c r="P27" s="34"/>
      <c r="Q27" s="34"/>
      <c r="R27" s="35"/>
    </row>
    <row r="28" spans="2:18" ht="15" thickBot="1" x14ac:dyDescent="0.4">
      <c r="B28" s="32" t="s">
        <v>25</v>
      </c>
      <c r="C28" s="32"/>
      <c r="D28" s="32" t="s">
        <v>103</v>
      </c>
      <c r="E28" s="32"/>
      <c r="F28" s="32"/>
      <c r="G28" s="32"/>
      <c r="H28" s="32" t="s">
        <v>93</v>
      </c>
      <c r="I28" s="32"/>
      <c r="J28" s="32"/>
      <c r="K28" s="32"/>
      <c r="M28" s="39"/>
      <c r="N28" s="41"/>
      <c r="O28" s="39"/>
      <c r="P28" s="40"/>
      <c r="Q28" s="40"/>
      <c r="R28" s="41"/>
    </row>
    <row r="29" spans="2:18" ht="35" customHeight="1" thickBot="1" x14ac:dyDescent="0.4">
      <c r="B29" s="32"/>
      <c r="C29" s="32"/>
      <c r="D29" s="32"/>
      <c r="E29" s="32"/>
      <c r="F29" s="32"/>
      <c r="G29" s="32"/>
      <c r="H29" s="32"/>
      <c r="I29" s="32"/>
      <c r="J29" s="32"/>
      <c r="K29" s="32"/>
      <c r="M29" s="33" t="s">
        <v>26</v>
      </c>
      <c r="N29" s="35"/>
      <c r="O29" s="33" t="s">
        <v>27</v>
      </c>
      <c r="P29" s="34"/>
      <c r="Q29" s="34"/>
      <c r="R29" s="35"/>
    </row>
    <row r="30" spans="2:18" ht="15" thickBot="1" x14ac:dyDescent="0.4">
      <c r="B30" s="32" t="s">
        <v>28</v>
      </c>
      <c r="C30" s="32"/>
      <c r="D30" s="32" t="s">
        <v>29</v>
      </c>
      <c r="E30" s="32"/>
      <c r="F30" s="32"/>
      <c r="G30" s="32"/>
      <c r="H30" s="32" t="s">
        <v>94</v>
      </c>
      <c r="I30" s="32"/>
      <c r="J30" s="32"/>
      <c r="K30" s="32"/>
      <c r="M30" s="36"/>
      <c r="N30" s="38"/>
      <c r="O30" s="36"/>
      <c r="P30" s="37"/>
      <c r="Q30" s="37"/>
      <c r="R30" s="38"/>
    </row>
    <row r="31" spans="2:18" ht="15" thickBot="1" x14ac:dyDescent="0.4">
      <c r="B31" s="32"/>
      <c r="C31" s="32"/>
      <c r="D31" s="32"/>
      <c r="E31" s="32"/>
      <c r="F31" s="32"/>
      <c r="G31" s="32"/>
      <c r="H31" s="32"/>
      <c r="I31" s="32"/>
      <c r="J31" s="32"/>
      <c r="K31" s="32"/>
      <c r="M31" s="39"/>
      <c r="N31" s="41"/>
      <c r="O31" s="39"/>
      <c r="P31" s="40"/>
      <c r="Q31" s="40"/>
      <c r="R31" s="41"/>
    </row>
    <row r="32" spans="2:18" ht="15" customHeight="1" thickBot="1" x14ac:dyDescent="0.4">
      <c r="B32" s="32"/>
      <c r="C32" s="32"/>
      <c r="D32" s="32"/>
      <c r="E32" s="32"/>
      <c r="F32" s="32"/>
      <c r="G32" s="32"/>
      <c r="H32" s="32"/>
      <c r="I32" s="32"/>
      <c r="J32" s="32"/>
      <c r="K32" s="32"/>
    </row>
    <row r="33" spans="2:18" ht="31" customHeight="1" thickBot="1" x14ac:dyDescent="0.4">
      <c r="B33" s="43" t="s">
        <v>81</v>
      </c>
      <c r="C33" s="44"/>
      <c r="D33" s="43" t="s">
        <v>88</v>
      </c>
      <c r="E33" s="45"/>
      <c r="F33" s="45"/>
      <c r="G33" s="44"/>
      <c r="H33" s="43" t="s">
        <v>89</v>
      </c>
      <c r="I33" s="45"/>
      <c r="J33" s="45"/>
      <c r="K33" s="44"/>
      <c r="M33" s="50" t="s">
        <v>32</v>
      </c>
      <c r="N33" s="50"/>
      <c r="O33" s="50"/>
      <c r="P33" s="50"/>
    </row>
    <row r="34" spans="2:18" ht="15" thickBot="1" x14ac:dyDescent="0.4">
      <c r="B34" s="32" t="s">
        <v>30</v>
      </c>
      <c r="C34" s="32"/>
      <c r="D34" s="32" t="s">
        <v>104</v>
      </c>
      <c r="E34" s="32"/>
      <c r="F34" s="32"/>
      <c r="G34" s="32"/>
      <c r="H34" s="32" t="s">
        <v>31</v>
      </c>
      <c r="I34" s="32"/>
      <c r="J34" s="32"/>
      <c r="K34" s="32"/>
      <c r="M34" s="42" t="s">
        <v>18</v>
      </c>
      <c r="N34" s="42"/>
      <c r="O34" s="47" t="s">
        <v>17</v>
      </c>
      <c r="P34" s="48"/>
      <c r="Q34" s="48"/>
      <c r="R34" s="49"/>
    </row>
    <row r="35" spans="2:18" ht="15" customHeight="1" thickBot="1" x14ac:dyDescent="0.4">
      <c r="M35" s="32" t="s">
        <v>33</v>
      </c>
      <c r="N35" s="32"/>
      <c r="O35" s="33" t="s">
        <v>95</v>
      </c>
      <c r="P35" s="34"/>
      <c r="Q35" s="34"/>
      <c r="R35" s="35"/>
    </row>
    <row r="36" spans="2:18" ht="15" thickBot="1" x14ac:dyDescent="0.4">
      <c r="B36" s="15" t="s">
        <v>90</v>
      </c>
      <c r="C36" s="15"/>
      <c r="D36" s="15"/>
      <c r="M36" s="32"/>
      <c r="N36" s="32"/>
      <c r="O36" s="36"/>
      <c r="P36" s="37"/>
      <c r="Q36" s="37"/>
      <c r="R36" s="38"/>
    </row>
    <row r="37" spans="2:18" ht="15" thickBot="1" x14ac:dyDescent="0.4">
      <c r="B37" s="46" t="s">
        <v>91</v>
      </c>
      <c r="C37" s="46"/>
      <c r="D37" s="28" t="s">
        <v>17</v>
      </c>
      <c r="E37" s="29"/>
      <c r="F37" s="29"/>
      <c r="G37" s="29"/>
      <c r="H37" s="29"/>
      <c r="I37" s="29"/>
      <c r="J37" s="29"/>
      <c r="K37" s="30"/>
      <c r="M37" s="32"/>
      <c r="N37" s="32"/>
      <c r="O37" s="39"/>
      <c r="P37" s="40"/>
      <c r="Q37" s="40"/>
      <c r="R37" s="41"/>
    </row>
    <row r="38" spans="2:18" ht="15" thickBot="1" x14ac:dyDescent="0.4">
      <c r="B38" s="25" t="s">
        <v>78</v>
      </c>
      <c r="C38" s="25"/>
      <c r="D38" s="31" t="s">
        <v>82</v>
      </c>
      <c r="E38" s="31"/>
      <c r="F38" s="31"/>
      <c r="G38" s="31"/>
      <c r="H38" s="31"/>
      <c r="I38" s="31"/>
      <c r="J38" s="31"/>
      <c r="K38" s="31"/>
      <c r="M38" s="32" t="s">
        <v>34</v>
      </c>
      <c r="N38" s="32"/>
      <c r="O38" s="33" t="s">
        <v>96</v>
      </c>
      <c r="P38" s="34"/>
      <c r="Q38" s="34"/>
      <c r="R38" s="35"/>
    </row>
    <row r="39" spans="2:18" ht="15" customHeight="1" thickBot="1" x14ac:dyDescent="0.4">
      <c r="B39" s="25" t="s">
        <v>80</v>
      </c>
      <c r="C39" s="25"/>
      <c r="D39" s="26" t="s">
        <v>83</v>
      </c>
      <c r="E39" s="26"/>
      <c r="F39" s="26"/>
      <c r="G39" s="26"/>
      <c r="H39" s="26"/>
      <c r="I39" s="26"/>
      <c r="J39" s="26"/>
      <c r="K39" s="26"/>
      <c r="M39" s="32"/>
      <c r="N39" s="32"/>
      <c r="O39" s="36"/>
      <c r="P39" s="37"/>
      <c r="Q39" s="37"/>
      <c r="R39" s="38"/>
    </row>
    <row r="40" spans="2:18" ht="15" thickBot="1" x14ac:dyDescent="0.4">
      <c r="B40" s="25"/>
      <c r="C40" s="25"/>
      <c r="D40" s="26"/>
      <c r="E40" s="26"/>
      <c r="F40" s="26"/>
      <c r="G40" s="26"/>
      <c r="H40" s="26"/>
      <c r="I40" s="26"/>
      <c r="J40" s="26"/>
      <c r="K40" s="26"/>
      <c r="M40" s="32"/>
      <c r="N40" s="32"/>
      <c r="O40" s="36"/>
      <c r="P40" s="37"/>
      <c r="Q40" s="37"/>
      <c r="R40" s="38"/>
    </row>
    <row r="41" spans="2:18" ht="15" customHeight="1" thickBot="1" x14ac:dyDescent="0.4">
      <c r="B41" s="25" t="s">
        <v>84</v>
      </c>
      <c r="C41" s="25"/>
      <c r="D41" s="51" t="s">
        <v>85</v>
      </c>
      <c r="E41" s="51"/>
      <c r="F41" s="51"/>
      <c r="G41" s="51"/>
      <c r="H41" s="51"/>
      <c r="I41" s="51"/>
      <c r="J41" s="51"/>
      <c r="K41" s="51"/>
      <c r="M41" s="32"/>
      <c r="N41" s="32"/>
      <c r="O41" s="39"/>
      <c r="P41" s="40"/>
      <c r="Q41" s="40"/>
      <c r="R41" s="41"/>
    </row>
    <row r="42" spans="2:18" ht="15" customHeight="1" thickBot="1" x14ac:dyDescent="0.4">
      <c r="B42" s="25"/>
      <c r="C42" s="25"/>
      <c r="D42" s="51"/>
      <c r="E42" s="51"/>
      <c r="F42" s="51"/>
      <c r="G42" s="51"/>
      <c r="H42" s="51"/>
      <c r="I42" s="51"/>
      <c r="J42" s="51"/>
      <c r="K42" s="51"/>
      <c r="M42" s="32" t="s">
        <v>35</v>
      </c>
      <c r="N42" s="32"/>
      <c r="O42" s="33" t="s">
        <v>97</v>
      </c>
      <c r="P42" s="34"/>
      <c r="Q42" s="34"/>
      <c r="R42" s="35"/>
    </row>
    <row r="43" spans="2:18" ht="15" thickBot="1" x14ac:dyDescent="0.4">
      <c r="B43" s="25"/>
      <c r="C43" s="25"/>
      <c r="D43" s="51"/>
      <c r="E43" s="51"/>
      <c r="F43" s="51"/>
      <c r="G43" s="51"/>
      <c r="H43" s="51"/>
      <c r="I43" s="51"/>
      <c r="J43" s="51"/>
      <c r="K43" s="51"/>
      <c r="M43" s="32"/>
      <c r="N43" s="32"/>
      <c r="O43" s="36"/>
      <c r="P43" s="37"/>
      <c r="Q43" s="37"/>
      <c r="R43" s="38"/>
    </row>
    <row r="44" spans="2:18" ht="15" thickBot="1" x14ac:dyDescent="0.4">
      <c r="B44" s="27" t="s">
        <v>86</v>
      </c>
      <c r="C44" s="27"/>
      <c r="D44" s="26" t="s">
        <v>87</v>
      </c>
      <c r="E44" s="26"/>
      <c r="F44" s="26"/>
      <c r="G44" s="26"/>
      <c r="H44" s="26"/>
      <c r="I44" s="26"/>
      <c r="J44" s="26"/>
      <c r="K44" s="26"/>
      <c r="M44" s="32"/>
      <c r="N44" s="32"/>
      <c r="O44" s="39"/>
      <c r="P44" s="40"/>
      <c r="Q44" s="40"/>
      <c r="R44" s="41"/>
    </row>
    <row r="45" spans="2:18" ht="15" thickBot="1" x14ac:dyDescent="0.4">
      <c r="B45" s="27"/>
      <c r="C45" s="27"/>
      <c r="D45" s="26"/>
      <c r="E45" s="26"/>
      <c r="F45" s="26"/>
      <c r="G45" s="26"/>
      <c r="H45" s="26"/>
      <c r="I45" s="26"/>
      <c r="J45" s="26"/>
      <c r="K45" s="26"/>
      <c r="M45" s="32" t="s">
        <v>36</v>
      </c>
      <c r="N45" s="32"/>
      <c r="O45" s="33" t="s">
        <v>98</v>
      </c>
      <c r="P45" s="34"/>
      <c r="Q45" s="34"/>
      <c r="R45" s="35"/>
    </row>
    <row r="46" spans="2:18" ht="15" thickBot="1" x14ac:dyDescent="0.4">
      <c r="M46" s="32"/>
      <c r="N46" s="32"/>
      <c r="O46" s="36"/>
      <c r="P46" s="37"/>
      <c r="Q46" s="37"/>
      <c r="R46" s="38"/>
    </row>
    <row r="47" spans="2:18" ht="15" thickBot="1" x14ac:dyDescent="0.4">
      <c r="M47" s="32"/>
      <c r="N47" s="32"/>
      <c r="O47" s="39"/>
      <c r="P47" s="40"/>
      <c r="Q47" s="40"/>
      <c r="R47" s="41"/>
    </row>
  </sheetData>
  <mergeCells count="50">
    <mergeCell ref="O23:R23"/>
    <mergeCell ref="O24:R26"/>
    <mergeCell ref="M23:N23"/>
    <mergeCell ref="M24:N26"/>
    <mergeCell ref="B17:D17"/>
    <mergeCell ref="M22:N22"/>
    <mergeCell ref="B22:C22"/>
    <mergeCell ref="H23:K23"/>
    <mergeCell ref="D24:G27"/>
    <mergeCell ref="B24:C27"/>
    <mergeCell ref="H24:K27"/>
    <mergeCell ref="B23:C23"/>
    <mergeCell ref="D23:G23"/>
    <mergeCell ref="M45:N47"/>
    <mergeCell ref="O45:R47"/>
    <mergeCell ref="D28:G29"/>
    <mergeCell ref="M38:N41"/>
    <mergeCell ref="O42:R44"/>
    <mergeCell ref="M42:N44"/>
    <mergeCell ref="O35:R37"/>
    <mergeCell ref="O34:R34"/>
    <mergeCell ref="M33:P33"/>
    <mergeCell ref="H30:K32"/>
    <mergeCell ref="D30:G32"/>
    <mergeCell ref="H28:K29"/>
    <mergeCell ref="D41:K43"/>
    <mergeCell ref="B28:C29"/>
    <mergeCell ref="B34:C34"/>
    <mergeCell ref="O38:R41"/>
    <mergeCell ref="M34:N34"/>
    <mergeCell ref="M35:N37"/>
    <mergeCell ref="M27:N28"/>
    <mergeCell ref="M29:N31"/>
    <mergeCell ref="O27:R28"/>
    <mergeCell ref="O29:R31"/>
    <mergeCell ref="D34:G34"/>
    <mergeCell ref="H34:K34"/>
    <mergeCell ref="B30:C32"/>
    <mergeCell ref="B33:C33"/>
    <mergeCell ref="D33:G33"/>
    <mergeCell ref="H33:K33"/>
    <mergeCell ref="B37:C37"/>
    <mergeCell ref="B41:C43"/>
    <mergeCell ref="D44:K45"/>
    <mergeCell ref="B44:C45"/>
    <mergeCell ref="D37:K37"/>
    <mergeCell ref="B38:C38"/>
    <mergeCell ref="D38:K38"/>
    <mergeCell ref="D39:K40"/>
    <mergeCell ref="B39:C40"/>
  </mergeCells>
  <phoneticPr fontId="4"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974C-8B56-4F9C-A89E-F756AB93ED7E}">
  <dimension ref="A2:D65"/>
  <sheetViews>
    <sheetView showGridLines="0" workbookViewId="0"/>
  </sheetViews>
  <sheetFormatPr defaultRowHeight="14.5" x14ac:dyDescent="0.35"/>
  <cols>
    <col min="1" max="1" width="12.6328125" bestFit="1" customWidth="1"/>
    <col min="2" max="2" width="33.26953125" bestFit="1" customWidth="1"/>
    <col min="3" max="3" width="10.1796875" bestFit="1" customWidth="1"/>
    <col min="4" max="4" width="10.7265625" bestFit="1" customWidth="1"/>
    <col min="5" max="5" width="8.453125" bestFit="1" customWidth="1"/>
    <col min="6" max="6" width="10.7265625" bestFit="1" customWidth="1"/>
    <col min="7" max="9" width="8.90625" bestFit="1" customWidth="1"/>
    <col min="10" max="10" width="10.7265625" bestFit="1" customWidth="1"/>
    <col min="11" max="12" width="9.90625" bestFit="1" customWidth="1"/>
    <col min="13" max="13" width="10.7265625" bestFit="1" customWidth="1"/>
    <col min="14" max="15" width="7.90625" bestFit="1" customWidth="1"/>
    <col min="16" max="22" width="8.90625" bestFit="1" customWidth="1"/>
    <col min="23" max="23" width="9.90625" bestFit="1" customWidth="1"/>
    <col min="24" max="24" width="9.36328125" bestFit="1" customWidth="1"/>
    <col min="25" max="29" width="7.90625" bestFit="1" customWidth="1"/>
    <col min="30" max="34" width="8.90625" bestFit="1" customWidth="1"/>
    <col min="35" max="35" width="11.90625" bestFit="1" customWidth="1"/>
    <col min="36" max="37" width="7.90625" bestFit="1" customWidth="1"/>
    <col min="38" max="44" width="8.90625" bestFit="1" customWidth="1"/>
    <col min="45" max="45" width="9.90625" bestFit="1" customWidth="1"/>
    <col min="46" max="46" width="11.36328125" bestFit="1" customWidth="1"/>
    <col min="47" max="48" width="6.36328125" bestFit="1" customWidth="1"/>
    <col min="49" max="56" width="7.90625" bestFit="1" customWidth="1"/>
    <col min="57" max="57" width="9.7265625" bestFit="1" customWidth="1"/>
    <col min="58" max="58" width="6.36328125" bestFit="1" customWidth="1"/>
    <col min="59" max="67" width="7.90625" bestFit="1" customWidth="1"/>
    <col min="68" max="68" width="10.7265625" bestFit="1" customWidth="1"/>
  </cols>
  <sheetData>
    <row r="2" ht="20.399999999999999" customHeight="1" x14ac:dyDescent="0.35"/>
    <row r="19" spans="1:4" x14ac:dyDescent="0.35">
      <c r="A19" s="3" t="s">
        <v>19</v>
      </c>
      <c r="B19" t="s" vm="4">
        <v>71</v>
      </c>
    </row>
    <row r="21" spans="1:4" x14ac:dyDescent="0.35">
      <c r="A21" s="5" t="s">
        <v>38</v>
      </c>
      <c r="B21" s="5" t="s">
        <v>39</v>
      </c>
      <c r="C21" s="5"/>
      <c r="D21" s="5"/>
    </row>
    <row r="22" spans="1:4" x14ac:dyDescent="0.35">
      <c r="A22" s="5" t="s">
        <v>40</v>
      </c>
      <c r="B22" s="5" t="s">
        <v>53</v>
      </c>
      <c r="C22" s="5" t="s">
        <v>41</v>
      </c>
      <c r="D22" s="5" t="s">
        <v>42</v>
      </c>
    </row>
    <row r="23" spans="1:4" x14ac:dyDescent="0.35">
      <c r="A23" s="6" t="s">
        <v>56</v>
      </c>
      <c r="B23" s="4">
        <v>0.7</v>
      </c>
      <c r="C23" s="4">
        <v>48</v>
      </c>
      <c r="D23" s="4">
        <v>48.7</v>
      </c>
    </row>
    <row r="24" spans="1:4" x14ac:dyDescent="0.35">
      <c r="A24" s="6" t="s">
        <v>57</v>
      </c>
      <c r="B24" s="4">
        <v>19.5</v>
      </c>
      <c r="C24" s="4">
        <v>108</v>
      </c>
      <c r="D24" s="4">
        <v>127.5</v>
      </c>
    </row>
    <row r="25" spans="1:4" x14ac:dyDescent="0.35">
      <c r="A25" s="6" t="s">
        <v>58</v>
      </c>
      <c r="B25" s="4">
        <v>34.9</v>
      </c>
      <c r="C25" s="4">
        <v>176</v>
      </c>
      <c r="D25" s="4">
        <v>210.9</v>
      </c>
    </row>
    <row r="26" spans="1:4" x14ac:dyDescent="0.35">
      <c r="A26" s="6" t="s">
        <v>43</v>
      </c>
      <c r="B26" s="4">
        <v>133.80000000000001</v>
      </c>
      <c r="C26" s="4">
        <v>448</v>
      </c>
      <c r="D26" s="4">
        <v>581.79999999999995</v>
      </c>
    </row>
    <row r="27" spans="1:4" x14ac:dyDescent="0.35">
      <c r="A27" s="6" t="s">
        <v>44</v>
      </c>
      <c r="B27" s="4">
        <v>379.51</v>
      </c>
      <c r="C27" s="4">
        <v>761</v>
      </c>
      <c r="D27" s="4">
        <v>1140.51</v>
      </c>
    </row>
    <row r="28" spans="1:4" x14ac:dyDescent="0.35">
      <c r="A28" s="6" t="s">
        <v>45</v>
      </c>
      <c r="B28" s="4">
        <v>600.98</v>
      </c>
      <c r="C28" s="4">
        <v>1281</v>
      </c>
      <c r="D28" s="4">
        <v>1881.98</v>
      </c>
    </row>
    <row r="29" spans="1:4" x14ac:dyDescent="0.35">
      <c r="A29" s="6" t="s">
        <v>46</v>
      </c>
      <c r="B29" s="4">
        <v>750.98</v>
      </c>
      <c r="C29" s="4">
        <v>1379.8</v>
      </c>
      <c r="D29" s="4">
        <v>2130.7800000000002</v>
      </c>
    </row>
    <row r="30" spans="1:4" x14ac:dyDescent="0.35">
      <c r="A30" s="6" t="s">
        <v>47</v>
      </c>
      <c r="B30" s="4">
        <v>892.6400000000001</v>
      </c>
      <c r="C30" s="4">
        <v>1522.6499999999999</v>
      </c>
      <c r="D30" s="4">
        <v>2415.29</v>
      </c>
    </row>
    <row r="31" spans="1:4" x14ac:dyDescent="0.35">
      <c r="A31" s="6" t="s">
        <v>48</v>
      </c>
      <c r="B31" s="4">
        <v>1236.3699999999999</v>
      </c>
      <c r="C31" s="4">
        <v>2773.6400000000003</v>
      </c>
      <c r="D31" s="4">
        <v>4010.01</v>
      </c>
    </row>
    <row r="32" spans="1:4" x14ac:dyDescent="0.35">
      <c r="A32" s="6" t="s">
        <v>49</v>
      </c>
      <c r="B32" s="4">
        <v>1700.21</v>
      </c>
      <c r="C32" s="4">
        <v>4450.6400000000003</v>
      </c>
      <c r="D32" s="4">
        <v>6150.8499999999995</v>
      </c>
    </row>
    <row r="33" spans="1:4" x14ac:dyDescent="0.35">
      <c r="A33" s="6" t="s">
        <v>50</v>
      </c>
      <c r="B33" s="4">
        <v>1903.0700000000004</v>
      </c>
      <c r="C33" s="4">
        <v>6197.67</v>
      </c>
      <c r="D33" s="4">
        <v>8100.74</v>
      </c>
    </row>
    <row r="34" spans="1:4" x14ac:dyDescent="0.35">
      <c r="A34" s="6" t="s">
        <v>105</v>
      </c>
      <c r="B34" s="4"/>
      <c r="C34" s="4">
        <v>6400.36</v>
      </c>
      <c r="D34" s="4">
        <v>8303.4299999999985</v>
      </c>
    </row>
    <row r="35" spans="1:4" x14ac:dyDescent="0.35">
      <c r="A35" s="6" t="s">
        <v>106</v>
      </c>
      <c r="B35" s="4"/>
      <c r="C35" s="4">
        <v>6587.86</v>
      </c>
      <c r="D35" s="4">
        <v>8490.9299999999985</v>
      </c>
    </row>
    <row r="59" spans="1:2" x14ac:dyDescent="0.35">
      <c r="A59" s="3" t="s">
        <v>19</v>
      </c>
      <c r="B59" t="s" vm="4">
        <v>71</v>
      </c>
    </row>
    <row r="60" spans="1:2" x14ac:dyDescent="0.35">
      <c r="A60" s="3" t="s">
        <v>30</v>
      </c>
      <c r="B60" t="s" vm="2">
        <v>51</v>
      </c>
    </row>
    <row r="62" spans="1:2" x14ac:dyDescent="0.35">
      <c r="A62" s="5" t="s">
        <v>40</v>
      </c>
      <c r="B62" s="5" t="s">
        <v>38</v>
      </c>
    </row>
    <row r="63" spans="1:2" x14ac:dyDescent="0.35">
      <c r="A63" s="6" t="s">
        <v>53</v>
      </c>
      <c r="B63" s="2">
        <v>1903.0700000000002</v>
      </c>
    </row>
    <row r="64" spans="1:2" x14ac:dyDescent="0.35">
      <c r="A64" s="6" t="s">
        <v>41</v>
      </c>
      <c r="B64" s="2">
        <v>6587.8599999999988</v>
      </c>
    </row>
    <row r="65" spans="1:2" x14ac:dyDescent="0.35">
      <c r="A65" s="6" t="s">
        <v>42</v>
      </c>
      <c r="B65" s="2">
        <v>8490.9299999999985</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DF877-CBD2-4A7D-A9D5-C86873411CB7}">
  <dimension ref="A14:J33"/>
  <sheetViews>
    <sheetView showGridLines="0" workbookViewId="0"/>
  </sheetViews>
  <sheetFormatPr defaultRowHeight="14.5" x14ac:dyDescent="0.35"/>
  <cols>
    <col min="1" max="1" width="33.26953125" bestFit="1" customWidth="1"/>
    <col min="2" max="2" width="15.6328125" bestFit="1" customWidth="1"/>
    <col min="3" max="3" width="13.36328125" bestFit="1" customWidth="1"/>
    <col min="4" max="4" width="7.7265625" bestFit="1" customWidth="1"/>
    <col min="5" max="5" width="11.81640625" bestFit="1" customWidth="1"/>
    <col min="6" max="6" width="10.1796875" bestFit="1" customWidth="1"/>
    <col min="7" max="7" width="9.90625" bestFit="1" customWidth="1"/>
    <col min="8" max="8" width="8.453125" bestFit="1" customWidth="1"/>
    <col min="9" max="9" width="8.1796875" bestFit="1" customWidth="1"/>
    <col min="10" max="10" width="10.7265625" bestFit="1" customWidth="1"/>
    <col min="11" max="12" width="8.90625" bestFit="1" customWidth="1"/>
    <col min="13" max="13" width="10.7265625" bestFit="1" customWidth="1"/>
  </cols>
  <sheetData>
    <row r="14" spans="1:10" x14ac:dyDescent="0.35">
      <c r="A14" s="3" t="s">
        <v>19</v>
      </c>
      <c r="B14" t="s" vm="1">
        <v>51</v>
      </c>
    </row>
    <row r="16" spans="1:10" x14ac:dyDescent="0.35">
      <c r="A16" s="5" t="s">
        <v>38</v>
      </c>
      <c r="B16" s="5" t="s">
        <v>39</v>
      </c>
      <c r="C16" s="5"/>
      <c r="D16" s="5"/>
      <c r="E16" s="5"/>
      <c r="F16" s="5"/>
      <c r="G16" s="5"/>
      <c r="H16" s="5"/>
      <c r="I16" s="5"/>
      <c r="J16" s="5"/>
    </row>
    <row r="17" spans="1:10" x14ac:dyDescent="0.35">
      <c r="A17" s="5" t="s">
        <v>40</v>
      </c>
      <c r="B17" s="5" t="s">
        <v>52</v>
      </c>
      <c r="C17" s="5" t="s">
        <v>110</v>
      </c>
      <c r="D17" s="5" t="s">
        <v>53</v>
      </c>
      <c r="E17" s="5" t="s">
        <v>111</v>
      </c>
      <c r="F17" s="5" t="s">
        <v>41</v>
      </c>
      <c r="G17" s="5" t="s">
        <v>54</v>
      </c>
      <c r="H17" s="5" t="s">
        <v>112</v>
      </c>
      <c r="I17" s="5" t="s">
        <v>55</v>
      </c>
      <c r="J17" s="5" t="s">
        <v>42</v>
      </c>
    </row>
    <row r="18" spans="1:10" x14ac:dyDescent="0.35">
      <c r="A18" s="6" t="s">
        <v>56</v>
      </c>
      <c r="B18" s="4">
        <v>13869.89</v>
      </c>
      <c r="C18" s="4">
        <v>628.83000000000004</v>
      </c>
      <c r="D18" s="4">
        <v>581.02</v>
      </c>
      <c r="E18" s="4"/>
      <c r="F18" s="4">
        <v>1079.23</v>
      </c>
      <c r="G18" s="4">
        <v>63.319999999999993</v>
      </c>
      <c r="H18" s="4"/>
      <c r="I18" s="4">
        <v>271.8</v>
      </c>
      <c r="J18" s="4">
        <v>16494.09</v>
      </c>
    </row>
    <row r="19" spans="1:10" x14ac:dyDescent="0.35">
      <c r="A19" s="6" t="s">
        <v>57</v>
      </c>
      <c r="B19" s="4">
        <v>32757.87</v>
      </c>
      <c r="C19" s="4">
        <v>2765.81</v>
      </c>
      <c r="D19" s="4">
        <v>1380.32</v>
      </c>
      <c r="E19" s="4"/>
      <c r="F19" s="4">
        <v>3248.9100000000003</v>
      </c>
      <c r="G19" s="4">
        <v>213.12</v>
      </c>
      <c r="H19" s="4"/>
      <c r="I19" s="4">
        <v>628.29999999999995</v>
      </c>
      <c r="J19" s="4">
        <v>40994.33</v>
      </c>
    </row>
    <row r="20" spans="1:10" x14ac:dyDescent="0.35">
      <c r="A20" s="6" t="s">
        <v>58</v>
      </c>
      <c r="B20" s="4">
        <v>52052.100000000006</v>
      </c>
      <c r="C20" s="4">
        <v>8953.5400000000009</v>
      </c>
      <c r="D20" s="4">
        <v>1989.52</v>
      </c>
      <c r="E20" s="4"/>
      <c r="F20" s="4">
        <v>8471</v>
      </c>
      <c r="G20" s="4">
        <v>423.76</v>
      </c>
      <c r="H20" s="4"/>
      <c r="I20" s="4">
        <v>1450.24</v>
      </c>
      <c r="J20" s="4">
        <v>73340.160000000003</v>
      </c>
    </row>
    <row r="21" spans="1:10" x14ac:dyDescent="0.35">
      <c r="A21" s="6" t="s">
        <v>43</v>
      </c>
      <c r="B21" s="4">
        <v>78531.77</v>
      </c>
      <c r="C21" s="4">
        <v>15031.800000000001</v>
      </c>
      <c r="D21" s="4">
        <v>4719.32</v>
      </c>
      <c r="E21" s="4"/>
      <c r="F21" s="4">
        <v>20853.599999999999</v>
      </c>
      <c r="G21" s="4">
        <v>1017.25</v>
      </c>
      <c r="H21" s="4"/>
      <c r="I21" s="4">
        <v>2400.4</v>
      </c>
      <c r="J21" s="4">
        <v>122554.14000000001</v>
      </c>
    </row>
    <row r="22" spans="1:10" x14ac:dyDescent="0.35">
      <c r="A22" s="6" t="s">
        <v>44</v>
      </c>
      <c r="B22" s="4">
        <v>86029.28</v>
      </c>
      <c r="C22" s="4">
        <v>25903.57</v>
      </c>
      <c r="D22" s="4">
        <v>6587.7699999999995</v>
      </c>
      <c r="E22" s="4"/>
      <c r="F22" s="4">
        <v>37170.239999999998</v>
      </c>
      <c r="G22" s="4">
        <v>3193.8</v>
      </c>
      <c r="H22" s="4"/>
      <c r="I22" s="4">
        <v>4332.55</v>
      </c>
      <c r="J22" s="4">
        <v>163217.21000000002</v>
      </c>
    </row>
    <row r="23" spans="1:10" x14ac:dyDescent="0.35">
      <c r="A23" s="6" t="s">
        <v>45</v>
      </c>
      <c r="B23" s="4">
        <v>104960.48</v>
      </c>
      <c r="C23" s="4">
        <v>38916.479999999996</v>
      </c>
      <c r="D23" s="4">
        <v>8344.0099999999984</v>
      </c>
      <c r="E23" s="4"/>
      <c r="F23" s="4">
        <v>56026.44</v>
      </c>
      <c r="G23" s="4">
        <v>5410.3600000000006</v>
      </c>
      <c r="H23" s="4"/>
      <c r="I23" s="4">
        <v>8252.32</v>
      </c>
      <c r="J23" s="4">
        <v>221910.09000000003</v>
      </c>
    </row>
    <row r="24" spans="1:10" x14ac:dyDescent="0.35">
      <c r="A24" s="6" t="s">
        <v>46</v>
      </c>
      <c r="B24" s="4">
        <v>110132.78</v>
      </c>
      <c r="C24" s="4">
        <v>55399.049999999996</v>
      </c>
      <c r="D24" s="4">
        <v>10609.009999999998</v>
      </c>
      <c r="E24" s="4"/>
      <c r="F24" s="4">
        <v>71248.600000000006</v>
      </c>
      <c r="G24" s="4">
        <v>5646.9600000000009</v>
      </c>
      <c r="H24" s="4"/>
      <c r="I24" s="4">
        <v>9322.6299999999992</v>
      </c>
      <c r="J24" s="4">
        <v>262359.03000000003</v>
      </c>
    </row>
    <row r="25" spans="1:10" x14ac:dyDescent="0.35">
      <c r="A25" s="6" t="s">
        <v>47</v>
      </c>
      <c r="B25" s="4">
        <v>111844.99</v>
      </c>
      <c r="C25" s="4">
        <v>68021.17</v>
      </c>
      <c r="D25" s="4">
        <v>12016.779999999999</v>
      </c>
      <c r="E25" s="4"/>
      <c r="F25" s="4">
        <v>74711.959999999992</v>
      </c>
      <c r="G25" s="4"/>
      <c r="H25" s="4"/>
      <c r="I25" s="4"/>
      <c r="J25" s="4">
        <v>281564.49</v>
      </c>
    </row>
    <row r="26" spans="1:10" x14ac:dyDescent="0.35">
      <c r="A26" s="6" t="s">
        <v>48</v>
      </c>
      <c r="B26" s="4">
        <v>116399.59</v>
      </c>
      <c r="C26" s="4">
        <v>86553.16</v>
      </c>
      <c r="D26" s="4">
        <v>14432.77</v>
      </c>
      <c r="E26" s="4"/>
      <c r="F26" s="4">
        <v>84032.28</v>
      </c>
      <c r="G26" s="4"/>
      <c r="H26" s="4">
        <v>31.979999999999997</v>
      </c>
      <c r="I26" s="4"/>
      <c r="J26" s="4">
        <v>316419.37</v>
      </c>
    </row>
    <row r="27" spans="1:10" x14ac:dyDescent="0.35">
      <c r="A27" s="6" t="s">
        <v>49</v>
      </c>
      <c r="B27" s="4">
        <v>120184.65999999999</v>
      </c>
      <c r="C27" s="4">
        <v>98504.920000000013</v>
      </c>
      <c r="D27" s="4">
        <v>19892.14</v>
      </c>
      <c r="E27" s="4"/>
      <c r="F27" s="4">
        <v>101109.53</v>
      </c>
      <c r="G27" s="4"/>
      <c r="H27" s="4">
        <v>135.75</v>
      </c>
      <c r="I27" s="4"/>
      <c r="J27" s="4">
        <v>354796.59</v>
      </c>
    </row>
    <row r="28" spans="1:10" x14ac:dyDescent="0.35">
      <c r="A28" s="6" t="s">
        <v>50</v>
      </c>
      <c r="B28" s="4">
        <v>124403.63</v>
      </c>
      <c r="C28" s="4">
        <v>117647.49000000002</v>
      </c>
      <c r="D28" s="4">
        <v>28422.14</v>
      </c>
      <c r="E28" s="4"/>
      <c r="F28" s="4">
        <v>114460.49999999997</v>
      </c>
      <c r="G28" s="4"/>
      <c r="H28" s="4">
        <v>1549.5</v>
      </c>
      <c r="I28" s="4"/>
      <c r="J28" s="4">
        <v>401452.85000000003</v>
      </c>
    </row>
    <row r="29" spans="1:10" x14ac:dyDescent="0.35">
      <c r="A29" s="6" t="s">
        <v>105</v>
      </c>
      <c r="B29" s="4"/>
      <c r="C29" s="4">
        <v>128299.20999999999</v>
      </c>
      <c r="D29" s="4">
        <v>30289.84</v>
      </c>
      <c r="E29" s="4">
        <v>355.42</v>
      </c>
      <c r="F29" s="4">
        <v>116943.75999999998</v>
      </c>
      <c r="G29" s="4"/>
      <c r="H29" s="4">
        <v>3712.55</v>
      </c>
      <c r="I29" s="4"/>
      <c r="J29" s="4">
        <v>418974.00000000006</v>
      </c>
    </row>
    <row r="30" spans="1:10" x14ac:dyDescent="0.35">
      <c r="A30" s="6" t="s">
        <v>106</v>
      </c>
      <c r="B30" s="4"/>
      <c r="C30" s="4">
        <v>139372.21</v>
      </c>
      <c r="D30" s="4">
        <v>33012.58</v>
      </c>
      <c r="E30" s="4"/>
      <c r="F30" s="4">
        <v>130950.82999999999</v>
      </c>
      <c r="G30" s="4"/>
      <c r="H30" s="4"/>
      <c r="I30" s="4"/>
      <c r="J30" s="4">
        <v>446776.81000000006</v>
      </c>
    </row>
    <row r="31" spans="1:10" x14ac:dyDescent="0.35">
      <c r="A31" s="6" t="s">
        <v>107</v>
      </c>
      <c r="B31" s="4"/>
      <c r="C31" s="4"/>
      <c r="D31" s="4">
        <v>37443.210000000006</v>
      </c>
      <c r="E31" s="4"/>
      <c r="F31" s="4">
        <v>132761.32999999999</v>
      </c>
      <c r="G31" s="4"/>
      <c r="H31" s="4">
        <v>3712.79</v>
      </c>
      <c r="I31" s="4"/>
      <c r="J31" s="4">
        <v>453018.18000000005</v>
      </c>
    </row>
    <row r="32" spans="1:10" x14ac:dyDescent="0.35">
      <c r="A32" s="6" t="s">
        <v>108</v>
      </c>
      <c r="B32" s="4"/>
      <c r="C32" s="4"/>
      <c r="D32" s="4"/>
      <c r="E32" s="4"/>
      <c r="F32" s="4">
        <v>135540.19999999998</v>
      </c>
      <c r="G32" s="4"/>
      <c r="H32" s="4">
        <v>3736.89</v>
      </c>
      <c r="I32" s="4"/>
      <c r="J32" s="4">
        <v>455821.15</v>
      </c>
    </row>
    <row r="33" spans="1:10" x14ac:dyDescent="0.35">
      <c r="A33" s="6" t="s">
        <v>109</v>
      </c>
      <c r="B33" s="4"/>
      <c r="C33" s="4"/>
      <c r="D33" s="4"/>
      <c r="E33" s="4">
        <v>356.55</v>
      </c>
      <c r="F33" s="4">
        <v>135592.00999999998</v>
      </c>
      <c r="G33" s="4"/>
      <c r="H33" s="4"/>
      <c r="I33" s="4"/>
      <c r="J33" s="4">
        <v>455874.09</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F7103-1979-45FF-9036-6F14E2BC53D7}">
  <dimension ref="A13:H17"/>
  <sheetViews>
    <sheetView showGridLines="0" workbookViewId="0"/>
  </sheetViews>
  <sheetFormatPr defaultRowHeight="14.5" x14ac:dyDescent="0.35"/>
  <cols>
    <col min="1" max="1" width="42.36328125" bestFit="1" customWidth="1"/>
    <col min="2" max="2" width="15.6328125" bestFit="1" customWidth="1"/>
    <col min="3" max="3" width="13.36328125" bestFit="1" customWidth="1"/>
    <col min="4" max="4" width="8.7265625" bestFit="1" customWidth="1"/>
    <col min="5" max="5" width="10.1796875" bestFit="1" customWidth="1"/>
    <col min="6" max="6" width="9.90625" bestFit="1" customWidth="1"/>
    <col min="7" max="7" width="8.1796875" bestFit="1" customWidth="1"/>
    <col min="8" max="8" width="10.7265625" bestFit="1" customWidth="1"/>
    <col min="9" max="9" width="41.36328125" bestFit="1" customWidth="1"/>
    <col min="10" max="10" width="32.6328125" bestFit="1" customWidth="1"/>
    <col min="11" max="11" width="41.36328125" bestFit="1" customWidth="1"/>
    <col min="12" max="12" width="32.6328125" bestFit="1" customWidth="1"/>
    <col min="13" max="13" width="41.36328125" bestFit="1" customWidth="1"/>
    <col min="14" max="14" width="37.36328125" bestFit="1" customWidth="1"/>
    <col min="15" max="15" width="46.26953125" bestFit="1" customWidth="1"/>
  </cols>
  <sheetData>
    <row r="13" spans="1:8" x14ac:dyDescent="0.35">
      <c r="A13" s="5" t="s">
        <v>59</v>
      </c>
      <c r="B13" s="5" t="s">
        <v>39</v>
      </c>
      <c r="C13" s="5"/>
      <c r="D13" s="5"/>
      <c r="E13" s="5"/>
      <c r="F13" s="5"/>
      <c r="G13" s="5"/>
      <c r="H13" s="5"/>
    </row>
    <row r="14" spans="1:8" x14ac:dyDescent="0.35">
      <c r="A14" s="7" t="s">
        <v>40</v>
      </c>
      <c r="B14" s="5" t="s">
        <v>52</v>
      </c>
      <c r="C14" s="5" t="s">
        <v>110</v>
      </c>
      <c r="D14" s="5" t="s">
        <v>53</v>
      </c>
      <c r="E14" s="5" t="s">
        <v>41</v>
      </c>
      <c r="F14" s="5" t="s">
        <v>54</v>
      </c>
      <c r="G14" s="5" t="s">
        <v>55</v>
      </c>
      <c r="H14" s="5" t="s">
        <v>42</v>
      </c>
    </row>
    <row r="15" spans="1:8" x14ac:dyDescent="0.35">
      <c r="A15" s="9" t="s">
        <v>60</v>
      </c>
      <c r="B15" s="4">
        <v>738471.16666666663</v>
      </c>
      <c r="C15" s="4"/>
      <c r="D15" s="4"/>
      <c r="E15" s="4">
        <v>202575.7</v>
      </c>
      <c r="F15" s="4">
        <v>237136</v>
      </c>
      <c r="G15" s="4"/>
      <c r="H15" s="4">
        <v>1295629.9718875505</v>
      </c>
    </row>
    <row r="16" spans="1:8" x14ac:dyDescent="0.35">
      <c r="A16" s="9" t="s">
        <v>61</v>
      </c>
      <c r="B16" s="4">
        <v>298225.74999999983</v>
      </c>
      <c r="C16" s="4">
        <v>1991031.5714285718</v>
      </c>
      <c r="D16" s="4"/>
      <c r="E16" s="4">
        <v>669769.69999999972</v>
      </c>
      <c r="F16" s="4">
        <v>327560.00000000006</v>
      </c>
      <c r="G16" s="4">
        <v>4625.5</v>
      </c>
      <c r="H16" s="4">
        <v>3053042.5648854957</v>
      </c>
    </row>
    <row r="17" spans="1:8" x14ac:dyDescent="0.35">
      <c r="A17" s="9" t="s">
        <v>62</v>
      </c>
      <c r="B17" s="4"/>
      <c r="C17" s="4"/>
      <c r="D17" s="4">
        <v>1872160.4999999988</v>
      </c>
      <c r="E17" s="4">
        <v>483574.70000000054</v>
      </c>
      <c r="F17" s="4"/>
      <c r="G17" s="4">
        <v>88600.8</v>
      </c>
      <c r="H17" s="4">
        <v>1361558.8767123299</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3AE6-9BEB-4526-B6C7-B5CF2B0B4D73}">
  <dimension ref="A17:E37"/>
  <sheetViews>
    <sheetView showGridLines="0" workbookViewId="0"/>
  </sheetViews>
  <sheetFormatPr defaultRowHeight="14.5" x14ac:dyDescent="0.35"/>
  <cols>
    <col min="1" max="1" width="33.26953125" bestFit="1" customWidth="1"/>
    <col min="2" max="2" width="15.6328125" bestFit="1" customWidth="1"/>
    <col min="3" max="3" width="15.26953125" bestFit="1" customWidth="1"/>
    <col min="4" max="4" width="17.54296875" bestFit="1" customWidth="1"/>
    <col min="5" max="5" width="10.7265625" bestFit="1" customWidth="1"/>
    <col min="6" max="6" width="9.54296875" bestFit="1" customWidth="1"/>
    <col min="7" max="7" width="7.90625" bestFit="1" customWidth="1"/>
    <col min="8" max="8" width="10.7265625" bestFit="1" customWidth="1"/>
    <col min="9" max="12" width="8.90625" bestFit="1" customWidth="1"/>
    <col min="13" max="13" width="10.7265625" bestFit="1" customWidth="1"/>
  </cols>
  <sheetData>
    <row r="17" spans="1:5" x14ac:dyDescent="0.35">
      <c r="A17" s="3" t="s">
        <v>19</v>
      </c>
      <c r="B17" t="s" vm="1">
        <v>51</v>
      </c>
    </row>
    <row r="18" spans="1:5" x14ac:dyDescent="0.35">
      <c r="A18" s="5" t="s">
        <v>25</v>
      </c>
      <c r="B18" s="5" t="s" vm="3">
        <v>51</v>
      </c>
    </row>
    <row r="20" spans="1:5" x14ac:dyDescent="0.35">
      <c r="A20" s="5" t="s">
        <v>38</v>
      </c>
      <c r="B20" s="5" t="s">
        <v>39</v>
      </c>
      <c r="C20" s="5"/>
      <c r="D20" s="5"/>
      <c r="E20" s="5"/>
    </row>
    <row r="21" spans="1:5" x14ac:dyDescent="0.35">
      <c r="A21" s="5" t="s">
        <v>40</v>
      </c>
      <c r="B21" s="5" t="s">
        <v>78</v>
      </c>
      <c r="C21" s="5" t="s">
        <v>80</v>
      </c>
      <c r="D21" s="5" t="s">
        <v>79</v>
      </c>
      <c r="E21" s="5" t="s">
        <v>42</v>
      </c>
    </row>
    <row r="22" spans="1:5" x14ac:dyDescent="0.35">
      <c r="A22" s="6" t="s">
        <v>56</v>
      </c>
      <c r="B22" s="4"/>
      <c r="C22" s="4"/>
      <c r="D22" s="4">
        <v>16494.09</v>
      </c>
      <c r="E22" s="4">
        <v>16494.09</v>
      </c>
    </row>
    <row r="23" spans="1:5" x14ac:dyDescent="0.35">
      <c r="A23" s="6" t="s">
        <v>57</v>
      </c>
      <c r="B23" s="4"/>
      <c r="C23" s="4"/>
      <c r="D23" s="4">
        <v>40994.33</v>
      </c>
      <c r="E23" s="4">
        <v>40994.33</v>
      </c>
    </row>
    <row r="24" spans="1:5" x14ac:dyDescent="0.35">
      <c r="A24" s="6" t="s">
        <v>58</v>
      </c>
      <c r="B24" s="4"/>
      <c r="C24" s="4"/>
      <c r="D24" s="4">
        <v>73340.160000000003</v>
      </c>
      <c r="E24" s="4">
        <v>73340.160000000003</v>
      </c>
    </row>
    <row r="25" spans="1:5" x14ac:dyDescent="0.35">
      <c r="A25" s="6" t="s">
        <v>43</v>
      </c>
      <c r="B25" s="4"/>
      <c r="C25" s="4"/>
      <c r="D25" s="4">
        <v>122554.14</v>
      </c>
      <c r="E25" s="4">
        <v>122554.14000000001</v>
      </c>
    </row>
    <row r="26" spans="1:5" x14ac:dyDescent="0.35">
      <c r="A26" s="6" t="s">
        <v>44</v>
      </c>
      <c r="B26" s="4"/>
      <c r="C26" s="4"/>
      <c r="D26" s="4">
        <v>163217.21000000002</v>
      </c>
      <c r="E26" s="4">
        <v>163217.21000000002</v>
      </c>
    </row>
    <row r="27" spans="1:5" x14ac:dyDescent="0.35">
      <c r="A27" s="6" t="s">
        <v>45</v>
      </c>
      <c r="B27" s="4"/>
      <c r="C27" s="4"/>
      <c r="D27" s="4">
        <v>221910.09000000003</v>
      </c>
      <c r="E27" s="4">
        <v>221910.09000000003</v>
      </c>
    </row>
    <row r="28" spans="1:5" x14ac:dyDescent="0.35">
      <c r="A28" s="6" t="s">
        <v>46</v>
      </c>
      <c r="B28" s="4"/>
      <c r="C28" s="4"/>
      <c r="D28" s="4">
        <v>262359.02999999997</v>
      </c>
      <c r="E28" s="4">
        <v>262359.03000000003</v>
      </c>
    </row>
    <row r="29" spans="1:5" x14ac:dyDescent="0.35">
      <c r="A29" s="6" t="s">
        <v>47</v>
      </c>
      <c r="B29" s="4">
        <v>120.99000000000001</v>
      </c>
      <c r="C29" s="4">
        <v>635.48000000000013</v>
      </c>
      <c r="D29" s="4">
        <v>280808.01999999996</v>
      </c>
      <c r="E29" s="4">
        <v>281564.49</v>
      </c>
    </row>
    <row r="30" spans="1:5" x14ac:dyDescent="0.35">
      <c r="A30" s="6" t="s">
        <v>48</v>
      </c>
      <c r="B30" s="4">
        <v>241.2</v>
      </c>
      <c r="C30" s="4">
        <v>2921.5899999999997</v>
      </c>
      <c r="D30" s="4">
        <v>313256.58</v>
      </c>
      <c r="E30" s="4">
        <v>316419.37</v>
      </c>
    </row>
    <row r="31" spans="1:5" x14ac:dyDescent="0.35">
      <c r="A31" s="6" t="s">
        <v>49</v>
      </c>
      <c r="B31" s="4">
        <v>478.07</v>
      </c>
      <c r="C31" s="4">
        <v>5813.2699999999995</v>
      </c>
      <c r="D31" s="4">
        <v>348505.25</v>
      </c>
      <c r="E31" s="4">
        <v>354796.59</v>
      </c>
    </row>
    <row r="32" spans="1:5" x14ac:dyDescent="0.35">
      <c r="A32" s="6" t="s">
        <v>50</v>
      </c>
      <c r="B32" s="4">
        <v>718.16</v>
      </c>
      <c r="C32" s="4">
        <v>9861.81</v>
      </c>
      <c r="D32" s="4">
        <v>390872.88</v>
      </c>
      <c r="E32" s="4">
        <v>401452.85000000003</v>
      </c>
    </row>
    <row r="33" spans="1:5" x14ac:dyDescent="0.35">
      <c r="A33" s="6" t="s">
        <v>105</v>
      </c>
      <c r="B33" s="4">
        <v>994.91</v>
      </c>
      <c r="C33" s="4">
        <v>11562.119999999999</v>
      </c>
      <c r="D33" s="4">
        <v>406416.97000000003</v>
      </c>
      <c r="E33" s="4">
        <v>418974.00000000006</v>
      </c>
    </row>
    <row r="34" spans="1:5" x14ac:dyDescent="0.35">
      <c r="A34" s="6" t="s">
        <v>106</v>
      </c>
      <c r="B34" s="4">
        <v>1142.17</v>
      </c>
      <c r="C34" s="4">
        <v>14255.74</v>
      </c>
      <c r="D34" s="4">
        <v>431378.9</v>
      </c>
      <c r="E34" s="4">
        <v>446776.81000000006</v>
      </c>
    </row>
    <row r="35" spans="1:5" x14ac:dyDescent="0.35">
      <c r="A35" s="6" t="s">
        <v>107</v>
      </c>
      <c r="B35" s="4">
        <v>1182.1400000000001</v>
      </c>
      <c r="C35" s="4">
        <v>18815.739999999998</v>
      </c>
      <c r="D35" s="4">
        <v>433020.30000000005</v>
      </c>
      <c r="E35" s="4">
        <v>453018.18000000005</v>
      </c>
    </row>
    <row r="36" spans="1:5" x14ac:dyDescent="0.35">
      <c r="A36" s="6" t="s">
        <v>108</v>
      </c>
      <c r="B36" s="4">
        <v>1202.1400000000001</v>
      </c>
      <c r="C36" s="4">
        <v>19021.149999999998</v>
      </c>
      <c r="D36" s="4">
        <v>435597.86000000004</v>
      </c>
      <c r="E36" s="4">
        <v>455821.15</v>
      </c>
    </row>
    <row r="37" spans="1:5" x14ac:dyDescent="0.35">
      <c r="A37" s="6" t="s">
        <v>109</v>
      </c>
      <c r="B37" s="4">
        <v>1205.6500000000001</v>
      </c>
      <c r="C37" s="4">
        <v>19070.579999999998</v>
      </c>
      <c r="D37" s="4"/>
      <c r="E37" s="4">
        <v>455874.09</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showGridLines="0" workbookViewId="0"/>
  </sheetViews>
  <sheetFormatPr defaultRowHeight="14.5" x14ac:dyDescent="0.35"/>
  <cols>
    <col min="1" max="1" width="11" customWidth="1"/>
    <col min="2" max="2" width="9.453125" customWidth="1"/>
    <col min="3" max="3" width="9.81640625" customWidth="1"/>
    <col min="4" max="4" width="7.7265625" bestFit="1" customWidth="1"/>
    <col min="5" max="9" width="7.36328125" bestFit="1" customWidth="1"/>
    <col min="10" max="10" width="11.90625" bestFit="1" customWidth="1"/>
    <col min="11" max="13" width="7.36328125" bestFit="1" customWidth="1"/>
    <col min="14" max="14" width="8.26953125" bestFit="1" customWidth="1"/>
    <col min="15" max="15" width="7.36328125" bestFit="1" customWidth="1"/>
    <col min="16" max="16" width="9.6328125" bestFit="1" customWidth="1"/>
    <col min="17" max="17" width="10.7265625" bestFit="1" customWidth="1"/>
  </cols>
  <sheetData>
    <row r="1" spans="1:3" x14ac:dyDescent="0.35">
      <c r="A1" s="55"/>
      <c r="B1" s="56"/>
      <c r="C1" s="57"/>
    </row>
    <row r="2" spans="1:3" x14ac:dyDescent="0.35">
      <c r="A2" s="63"/>
      <c r="B2" s="8"/>
      <c r="C2" s="64"/>
    </row>
    <row r="3" spans="1:3" x14ac:dyDescent="0.35">
      <c r="A3" s="63"/>
      <c r="B3" s="8"/>
      <c r="C3" s="64"/>
    </row>
    <row r="4" spans="1:3" x14ac:dyDescent="0.35">
      <c r="A4" s="63"/>
      <c r="B4" s="8"/>
      <c r="C4" s="64"/>
    </row>
    <row r="5" spans="1:3" x14ac:dyDescent="0.35">
      <c r="A5" s="63"/>
      <c r="B5" s="8"/>
      <c r="C5" s="64"/>
    </row>
    <row r="6" spans="1:3" x14ac:dyDescent="0.35">
      <c r="A6" s="63"/>
      <c r="B6" s="8"/>
      <c r="C6" s="64"/>
    </row>
    <row r="7" spans="1:3" x14ac:dyDescent="0.35">
      <c r="A7" s="63"/>
      <c r="B7" s="8"/>
      <c r="C7" s="64"/>
    </row>
    <row r="8" spans="1:3" x14ac:dyDescent="0.35">
      <c r="A8" s="63"/>
      <c r="B8" s="8"/>
      <c r="C8" s="64"/>
    </row>
    <row r="9" spans="1:3" x14ac:dyDescent="0.35">
      <c r="A9" s="63"/>
      <c r="B9" s="8"/>
      <c r="C9" s="64"/>
    </row>
    <row r="10" spans="1:3" x14ac:dyDescent="0.35">
      <c r="A10" s="63"/>
      <c r="B10" s="8"/>
      <c r="C10" s="64"/>
    </row>
    <row r="11" spans="1:3" x14ac:dyDescent="0.35">
      <c r="A11" s="63"/>
      <c r="B11" s="8"/>
      <c r="C11" s="64"/>
    </row>
    <row r="12" spans="1:3" x14ac:dyDescent="0.35">
      <c r="A12" s="63"/>
      <c r="B12" s="8"/>
      <c r="C12" s="64"/>
    </row>
    <row r="13" spans="1:3" x14ac:dyDescent="0.35">
      <c r="A13" s="63"/>
      <c r="B13" s="8"/>
      <c r="C13" s="64"/>
    </row>
    <row r="14" spans="1:3" x14ac:dyDescent="0.35">
      <c r="A14" s="63"/>
      <c r="B14" s="8"/>
      <c r="C14" s="64"/>
    </row>
    <row r="15" spans="1:3" x14ac:dyDescent="0.35">
      <c r="A15" s="63"/>
      <c r="B15" s="8"/>
      <c r="C15" s="64"/>
    </row>
    <row r="16" spans="1:3" x14ac:dyDescent="0.35">
      <c r="A16" s="63"/>
      <c r="B16" s="8"/>
      <c r="C16" s="64"/>
    </row>
    <row r="17" spans="1:3" x14ac:dyDescent="0.35">
      <c r="A17" s="63"/>
      <c r="B17" s="8"/>
      <c r="C17" s="64"/>
    </row>
    <row r="18" spans="1:3" x14ac:dyDescent="0.35">
      <c r="A18" s="65"/>
      <c r="B18" s="66"/>
      <c r="C18" s="67"/>
    </row>
  </sheetData>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DD245-CD53-41EF-8E99-D23D99F0C782}">
  <dimension ref="A1:C18"/>
  <sheetViews>
    <sheetView showGridLines="0" workbookViewId="0"/>
  </sheetViews>
  <sheetFormatPr defaultRowHeight="14.5" x14ac:dyDescent="0.35"/>
  <cols>
    <col min="1" max="1" width="22.36328125" bestFit="1" customWidth="1"/>
  </cols>
  <sheetData>
    <row r="1" spans="1:3" x14ac:dyDescent="0.35">
      <c r="A1" s="55"/>
      <c r="B1" s="56"/>
      <c r="C1" s="57"/>
    </row>
    <row r="2" spans="1:3" x14ac:dyDescent="0.35">
      <c r="A2" s="58"/>
      <c r="B2" s="1"/>
      <c r="C2" s="59"/>
    </row>
    <row r="3" spans="1:3" x14ac:dyDescent="0.35">
      <c r="A3" s="58"/>
      <c r="B3" s="1"/>
      <c r="C3" s="59"/>
    </row>
    <row r="4" spans="1:3" x14ac:dyDescent="0.35">
      <c r="A4" s="58"/>
      <c r="B4" s="1"/>
      <c r="C4" s="59"/>
    </row>
    <row r="5" spans="1:3" x14ac:dyDescent="0.35">
      <c r="A5" s="58"/>
      <c r="B5" s="1"/>
      <c r="C5" s="59"/>
    </row>
    <row r="6" spans="1:3" x14ac:dyDescent="0.35">
      <c r="A6" s="58"/>
      <c r="B6" s="1"/>
      <c r="C6" s="59"/>
    </row>
    <row r="7" spans="1:3" x14ac:dyDescent="0.35">
      <c r="A7" s="58"/>
      <c r="B7" s="1"/>
      <c r="C7" s="59"/>
    </row>
    <row r="8" spans="1:3" x14ac:dyDescent="0.35">
      <c r="A8" s="58"/>
      <c r="B8" s="1"/>
      <c r="C8" s="59"/>
    </row>
    <row r="9" spans="1:3" x14ac:dyDescent="0.35">
      <c r="A9" s="58"/>
      <c r="B9" s="1"/>
      <c r="C9" s="59"/>
    </row>
    <row r="10" spans="1:3" x14ac:dyDescent="0.35">
      <c r="A10" s="58"/>
      <c r="B10" s="1"/>
      <c r="C10" s="59"/>
    </row>
    <row r="11" spans="1:3" x14ac:dyDescent="0.35">
      <c r="A11" s="58"/>
      <c r="B11" s="1"/>
      <c r="C11" s="59"/>
    </row>
    <row r="12" spans="1:3" x14ac:dyDescent="0.35">
      <c r="A12" s="58"/>
      <c r="B12" s="1"/>
      <c r="C12" s="59"/>
    </row>
    <row r="13" spans="1:3" x14ac:dyDescent="0.35">
      <c r="A13" s="58"/>
      <c r="B13" s="1"/>
      <c r="C13" s="59"/>
    </row>
    <row r="14" spans="1:3" x14ac:dyDescent="0.35">
      <c r="A14" s="58"/>
      <c r="B14" s="1"/>
      <c r="C14" s="59"/>
    </row>
    <row r="15" spans="1:3" x14ac:dyDescent="0.35">
      <c r="A15" s="58"/>
      <c r="B15" s="1"/>
      <c r="C15" s="59"/>
    </row>
    <row r="16" spans="1:3" x14ac:dyDescent="0.35">
      <c r="A16" s="58"/>
      <c r="B16" s="1"/>
      <c r="C16" s="59"/>
    </row>
    <row r="17" spans="1:3" x14ac:dyDescent="0.35">
      <c r="A17" s="58"/>
      <c r="B17" s="1"/>
      <c r="C17" s="59"/>
    </row>
    <row r="18" spans="1:3" x14ac:dyDescent="0.35">
      <c r="A18" s="60"/>
      <c r="B18" s="61"/>
      <c r="C18" s="62"/>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49BB5-BFED-4C18-8477-5B27326F99DF}">
  <dimension ref="A1:A2"/>
  <sheetViews>
    <sheetView showGridLines="0" workbookViewId="0">
      <selection activeCell="A2" sqref="A2"/>
    </sheetView>
  </sheetViews>
  <sheetFormatPr defaultRowHeight="14.5" x14ac:dyDescent="0.35"/>
  <cols>
    <col min="1" max="1" width="22.7265625" bestFit="1" customWidth="1"/>
    <col min="2" max="2" width="23.90625" bestFit="1" customWidth="1"/>
  </cols>
  <sheetData>
    <row r="1" spans="1:1" x14ac:dyDescent="0.35">
      <c r="A1" t="s">
        <v>63</v>
      </c>
    </row>
    <row r="2" spans="1:1" x14ac:dyDescent="0.35">
      <c r="A2" s="2">
        <v>455874.09</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d4e0ead3-86df-4f0d-aac1-07608b4cd2df">SCRIPTORIA-950728552-8629</_dlc_DocId>
    <_dlc_DocIdUrl xmlns="d4e0ead3-86df-4f0d-aac1-07608b4cd2df">
      <Url>https://scriptoria.sharepoint.com/Home/pnc/_layouts/15/DocIdRedir.aspx?ID=SCRIPTORIA-950728552-8629</Url>
      <Description>SCRIPTORIA-950728552-8629</Description>
    </_dlc_DocIdUrl>
    <Description0 xmlns="a77dd44c-a40c-48c0-bf87-a870788f8fe9">Connected to TL.tropicallegumeshub.com; now includes seed class M&amp;D and report</Description0>
    <_dlc_DocIdPersistId xmlns="d4e0ead3-86df-4f0d-aac1-07608b4cd2d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D832585B520042A03A2B3DA334A0DE" ma:contentTypeVersion="15" ma:contentTypeDescription="Create a new document." ma:contentTypeScope="" ma:versionID="bf6f5eb261a40759c2f012c611038452">
  <xsd:schema xmlns:xsd="http://www.w3.org/2001/XMLSchema" xmlns:xs="http://www.w3.org/2001/XMLSchema" xmlns:p="http://schemas.microsoft.com/office/2006/metadata/properties" xmlns:ns2="a77dd44c-a40c-48c0-bf87-a870788f8fe9" xmlns:ns3="d4e0ead3-86df-4f0d-aac1-07608b4cd2df" xmlns:ns4="53899188-b46e-4465-8eec-4a9042b31cd9" targetNamespace="http://schemas.microsoft.com/office/2006/metadata/properties" ma:root="true" ma:fieldsID="267d17cfe1f8204e98885b191068302d" ns2:_="" ns3:_="" ns4:_="">
    <xsd:import namespace="a77dd44c-a40c-48c0-bf87-a870788f8fe9"/>
    <xsd:import namespace="d4e0ead3-86df-4f0d-aac1-07608b4cd2df"/>
    <xsd:import namespace="53899188-b46e-4465-8eec-4a9042b31cd9"/>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7dd44c-a40c-48c0-bf87-a870788f8fe9" elementFormDefault="qualified">
    <xsd:import namespace="http://schemas.microsoft.com/office/2006/documentManagement/types"/>
    <xsd:import namespace="http://schemas.microsoft.com/office/infopath/2007/PartnerControls"/>
    <xsd:element name="Description0" ma:index="2" nillable="true" ma:displayName="Description" ma:internalName="Description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e0ead3-86df-4f0d-aac1-07608b4cd2d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Url" ma:index="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3899188-b46e-4465-8eec-4a9042b31cd9"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_Author"/>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CFD281-BB6B-40C6-8D9F-FDC692307162}">
  <ds:schemaRefs>
    <ds:schemaRef ds:uri="http://schemas.microsoft.com/sharepoint/events"/>
  </ds:schemaRefs>
</ds:datastoreItem>
</file>

<file path=customXml/itemProps2.xml><?xml version="1.0" encoding="utf-8"?>
<ds:datastoreItem xmlns:ds="http://schemas.openxmlformats.org/officeDocument/2006/customXml" ds:itemID="{6106CF3D-B866-4C90-AC5C-5CFA3B0C234B}">
  <ds:schemaRefs>
    <ds:schemaRef ds:uri="http://purl.org/dc/elements/1.1/"/>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a77dd44c-a40c-48c0-bf87-a870788f8fe9"/>
    <ds:schemaRef ds:uri="http://schemas.openxmlformats.org/package/2006/metadata/core-properties"/>
    <ds:schemaRef ds:uri="53899188-b46e-4465-8eec-4a9042b31cd9"/>
    <ds:schemaRef ds:uri="d4e0ead3-86df-4f0d-aac1-07608b4cd2df"/>
    <ds:schemaRef ds:uri="http://purl.org/dc/terms/"/>
  </ds:schemaRefs>
</ds:datastoreItem>
</file>

<file path=customXml/itemProps3.xml><?xml version="1.0" encoding="utf-8"?>
<ds:datastoreItem xmlns:ds="http://schemas.openxmlformats.org/officeDocument/2006/customXml" ds:itemID="{1456AD50-7904-4AAC-8941-EB856F77A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7dd44c-a40c-48c0-bf87-a870788f8fe9"/>
    <ds:schemaRef ds:uri="d4e0ead3-86df-4f0d-aac1-07608b4cd2df"/>
    <ds:schemaRef ds:uri="53899188-b46e-4465-8eec-4a9042b31c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E4DFBB-7587-49C8-8447-F60A64086E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Start here</vt:lpstr>
      <vt:lpstr>Dimensions and Measures</vt:lpstr>
      <vt:lpstr>A-Country report </vt:lpstr>
      <vt:lpstr>B-Global report</vt:lpstr>
      <vt:lpstr>C-Regional report</vt:lpstr>
      <vt:lpstr>D-Seed class report</vt:lpstr>
      <vt:lpstr>Pivot tables 1</vt:lpstr>
      <vt:lpstr>Pivot tables 2</vt:lpstr>
      <vt:lpstr>Pivot tables 3</vt:lpstr>
      <vt:lpstr>Pivot tables 4</vt:lpstr>
      <vt:lpstr>Pivot tables 5</vt:lpstr>
      <vt:lpstr>Pivot tables 6</vt:lpstr>
      <vt:lpstr>Pivot charts 1</vt:lpstr>
      <vt:lpstr>Pivot charts 2</vt:lpstr>
      <vt:lpstr>Pivot charts 3</vt:lpstr>
      <vt:lpstr>Refreshing the data</vt:lpstr>
      <vt:lpstr>Build your 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Scriptoria</dc:creator>
  <cp:keywords/>
  <dc:description/>
  <cp:lastModifiedBy>Laura Knogler</cp:lastModifiedBy>
  <cp:revision/>
  <dcterms:created xsi:type="dcterms:W3CDTF">2020-10-08T09:09:20Z</dcterms:created>
  <dcterms:modified xsi:type="dcterms:W3CDTF">2025-01-23T17:18:02Z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0x01010064D832585B520042A03A2B3DA334A0DE</vt:lpwstr>
  </property>
  <property fmtid="{D5CDD505-2E9C-101B-9397-08002B2CF9AE}" pid="3" name="_dlc_DocIdItemGuid">
    <vt:lpwstr>9445bda2-e017-4fcc-8c24-1e9fe87b3595</vt:lpwstr>
  </property>
</Properties>
</file>